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https://d.docs.live.net/1263f09fffc08fa0/Client Consulting/Centers-for-Disease-Control/2026-07_CDC-Penny/"/>
    </mc:Choice>
  </mc:AlternateContent>
  <xr:revisionPtr revIDLastSave="612" documentId="8_{722A78B1-4EEA-42F4-8EEA-465400C56161}" xr6:coauthVersionLast="47" xr6:coauthVersionMax="47" xr10:uidLastSave="{5B3F4A58-348E-4569-9EFA-25EF80A32249}"/>
  <bookViews>
    <workbookView xWindow="-98" yWindow="-98" windowWidth="28996" windowHeight="15675" activeTab="1" xr2:uid="{03A7F097-B787-4C12-B4DE-9438B07BF4FD}"/>
  </bookViews>
  <sheets>
    <sheet name="Table" sheetId="1" r:id="rId1"/>
    <sheet name="Sheet1" sheetId="4" r:id="rId2"/>
    <sheet name="Boys vs Girls" sheetId="2" r:id="rId3"/>
    <sheet name="Urban vs Rural"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 i="4" l="1"/>
  <c r="J48" i="2"/>
  <c r="D209"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<sst xmlns="http://schemas.openxmlformats.org/spreadsheetml/2006/main" count="329" uniqueCount="65">
  <si>
    <t>Before</t>
  </si>
  <si>
    <t>From 2015 to 2025, the percentage of high school students who ate breakfast daily decreased, while the percentages who ate fruit daily and ate vegetables daily did not change. During the same period, the percentages of high school students who drank plain water at least three times per day, did not drink soda, and did not drink sports drinks increased; from 2023 to 2025, the percentages who ate fruit daily, ate vegetables daily, and drank plain water at least three times per day also increased .</t>
  </si>
  <si>
    <t>10 Year  Trend (2015-2025)</t>
  </si>
  <si>
    <t>Ate fruit daily</t>
  </si>
  <si>
    <t>No change</t>
  </si>
  <si>
    <t>Increase</t>
  </si>
  <si>
    <t>Ate vegetables daily</t>
  </si>
  <si>
    <t>Ate breakfast daily</t>
  </si>
  <si>
    <t xml:space="preserve"> </t>
  </si>
  <si>
    <t>Decrease</t>
  </si>
  <si>
    <t xml:space="preserve">Drank plain water </t>
  </si>
  <si>
    <t>Did not drink soda</t>
  </si>
  <si>
    <t>Did not drink sports drinks</t>
  </si>
  <si>
    <t>With Pretend Data</t>
  </si>
  <si>
    <t>Drank plain water at least 3 times per day</t>
  </si>
  <si>
    <t>'17</t>
  </si>
  <si>
    <t>'19</t>
  </si>
  <si>
    <t>'21</t>
  </si>
  <si>
    <t>'23</t>
  </si>
  <si>
    <t>'25</t>
  </si>
  <si>
    <t>10-Year  Trend (2015-25)</t>
  </si>
  <si>
    <t>2-Year Change (2023–25)</t>
  </si>
  <si>
    <r>
      <t>The Percentage of High School Students Who:</t>
    </r>
    <r>
      <rPr>
        <b/>
        <vertAlign val="superscript"/>
        <sz val="11"/>
        <color theme="1"/>
        <rFont val="Nunito Sans Normal"/>
        <scheme val="minor"/>
      </rPr>
      <t>[1][2]</t>
    </r>
  </si>
  <si>
    <r>
      <t xml:space="preserve">2-Year Change </t>
    </r>
    <r>
      <rPr>
        <b/>
        <sz val="9"/>
        <color theme="1"/>
        <rFont val="Nunito Sans Normal"/>
        <scheme val="minor"/>
      </rPr>
      <t>(2023–2025)</t>
    </r>
  </si>
  <si>
    <r>
      <t>at least 3 times per day</t>
    </r>
    <r>
      <rPr>
        <vertAlign val="superscript"/>
        <sz val="11"/>
        <color theme="1"/>
        <rFont val="Nunito Sans Normal"/>
        <scheme val="minor"/>
      </rPr>
      <t>‡</t>
    </r>
  </si>
  <si>
    <t>Text speed-reading</t>
  </si>
  <si>
    <r>
      <t xml:space="preserve">Ate </t>
    </r>
    <r>
      <rPr>
        <b/>
        <sz val="11"/>
        <color theme="1"/>
        <rFont val="Nunito Sans Normal"/>
        <scheme val="minor"/>
      </rPr>
      <t>fruit</t>
    </r>
    <r>
      <rPr>
        <sz val="11"/>
        <color theme="1"/>
        <rFont val="Nunito Sans Normal"/>
        <scheme val="minor"/>
      </rPr>
      <t xml:space="preserve"> daily</t>
    </r>
  </si>
  <si>
    <r>
      <t xml:space="preserve">Ate </t>
    </r>
    <r>
      <rPr>
        <b/>
        <sz val="11"/>
        <color theme="1"/>
        <rFont val="Nunito Sans Normal"/>
        <scheme val="minor"/>
      </rPr>
      <t>vegetables</t>
    </r>
    <r>
      <rPr>
        <sz val="11"/>
        <color theme="1"/>
        <rFont val="Nunito Sans Normal"/>
        <scheme val="minor"/>
      </rPr>
      <t xml:space="preserve"> daily</t>
    </r>
  </si>
  <si>
    <r>
      <t xml:space="preserve">Ate </t>
    </r>
    <r>
      <rPr>
        <b/>
        <sz val="11"/>
        <color theme="1"/>
        <rFont val="Nunito Sans Normal"/>
        <scheme val="minor"/>
      </rPr>
      <t>breakfast</t>
    </r>
    <r>
      <rPr>
        <sz val="11"/>
        <color theme="1"/>
        <rFont val="Nunito Sans Normal"/>
        <scheme val="minor"/>
      </rPr>
      <t xml:space="preserve"> daily</t>
    </r>
  </si>
  <si>
    <r>
      <t xml:space="preserve">Drank plain </t>
    </r>
    <r>
      <rPr>
        <b/>
        <sz val="11"/>
        <color theme="1"/>
        <rFont val="Nunito Sans Normal"/>
        <scheme val="minor"/>
      </rPr>
      <t>water</t>
    </r>
    <r>
      <rPr>
        <sz val="11"/>
        <color theme="1"/>
        <rFont val="Nunito Sans Normal"/>
        <scheme val="minor"/>
      </rPr>
      <t xml:space="preserve"> at least 3 times per day</t>
    </r>
  </si>
  <si>
    <r>
      <t xml:space="preserve">Did </t>
    </r>
    <r>
      <rPr>
        <i/>
        <sz val="11"/>
        <color theme="1"/>
        <rFont val="Nunito Sans Normal"/>
        <scheme val="minor"/>
      </rPr>
      <t>not</t>
    </r>
    <r>
      <rPr>
        <sz val="11"/>
        <color theme="1"/>
        <rFont val="Nunito Sans Normal"/>
        <scheme val="minor"/>
      </rPr>
      <t xml:space="preserve"> drink </t>
    </r>
    <r>
      <rPr>
        <b/>
        <sz val="11"/>
        <color theme="1"/>
        <rFont val="Nunito Sans Normal"/>
        <scheme val="minor"/>
      </rPr>
      <t>sports drinks</t>
    </r>
  </si>
  <si>
    <r>
      <t xml:space="preserve">Did </t>
    </r>
    <r>
      <rPr>
        <i/>
        <sz val="11"/>
        <color theme="1"/>
        <rFont val="Nunito Sans Normal"/>
        <scheme val="minor"/>
      </rPr>
      <t>not</t>
    </r>
    <r>
      <rPr>
        <sz val="11"/>
        <color theme="1"/>
        <rFont val="Nunito Sans Normal"/>
        <scheme val="minor"/>
      </rPr>
      <t xml:space="preserve"> drink </t>
    </r>
    <r>
      <rPr>
        <b/>
        <sz val="11"/>
        <color theme="1"/>
        <rFont val="Nunito Sans Normal"/>
        <scheme val="minor"/>
      </rPr>
      <t>soda</t>
    </r>
  </si>
  <si>
    <r>
      <t xml:space="preserve">10-Year  Trend 
</t>
    </r>
    <r>
      <rPr>
        <sz val="11"/>
        <color theme="1"/>
        <rFont val="Nunito Sans Normal"/>
        <scheme val="minor"/>
      </rPr>
      <t>(2015-25)</t>
    </r>
  </si>
  <si>
    <r>
      <t xml:space="preserve">2-Year Change 
</t>
    </r>
    <r>
      <rPr>
        <sz val="11"/>
        <color theme="1"/>
        <rFont val="Nunito Sans Normal"/>
        <scheme val="minor"/>
      </rPr>
      <t>(2023–25)</t>
    </r>
  </si>
  <si>
    <t>Decluttered - removing black borders</t>
  </si>
  <si>
    <t>Decluttered - removing number redundancy</t>
  </si>
  <si>
    <t>Decluttered - removing colors</t>
  </si>
  <si>
    <t>Improvements</t>
  </si>
  <si>
    <r>
      <t xml:space="preserve">Over 10 Years
</t>
    </r>
    <r>
      <rPr>
        <sz val="11"/>
        <color theme="1"/>
        <rFont val="Nunito Sans Normal"/>
        <scheme val="minor"/>
      </rPr>
      <t>(2015-25)</t>
    </r>
  </si>
  <si>
    <r>
      <t xml:space="preserve">Over 2 Years
</t>
    </r>
    <r>
      <rPr>
        <sz val="11"/>
        <color theme="1"/>
        <rFont val="Nunito Sans Normal"/>
        <scheme val="minor"/>
      </rPr>
      <t>(2023–25)</t>
    </r>
  </si>
  <si>
    <t>Improved</t>
  </si>
  <si>
    <t>Declined</t>
  </si>
  <si>
    <t>Trend</t>
  </si>
  <si>
    <t>Adding visuals - sparklines</t>
  </si>
  <si>
    <t>Adding visuals - icons in 3 different colors</t>
  </si>
  <si>
    <t>Adding visuals - icons in just 1 color</t>
  </si>
  <si>
    <t>Adding visuals - icons for fruit, veggies, etc.</t>
  </si>
  <si>
    <r>
      <t xml:space="preserve">Drank plain </t>
    </r>
    <r>
      <rPr>
        <b/>
        <sz val="11"/>
        <color theme="1"/>
        <rFont val="Nunito Sans Normal"/>
        <scheme val="minor"/>
      </rPr>
      <t>water</t>
    </r>
    <r>
      <rPr>
        <sz val="11"/>
        <color theme="1"/>
        <rFont val="Nunito Sans Normal"/>
        <scheme val="minor"/>
      </rPr>
      <t xml:space="preserve"> at least 3x per day</t>
    </r>
  </si>
  <si>
    <t>Or, small multiples</t>
  </si>
  <si>
    <r>
      <rPr>
        <sz val="11"/>
        <color theme="1"/>
        <rFont val="Nunito Sans Normal"/>
        <scheme val="minor"/>
      </rPr>
      <t>In the last 7 days,</t>
    </r>
    <r>
      <rPr>
        <b/>
        <sz val="11"/>
        <color theme="1"/>
        <rFont val="Nunito Sans Normal"/>
        <scheme val="minor"/>
      </rPr>
      <t xml:space="preserve"> high school students</t>
    </r>
    <r>
      <rPr>
        <sz val="11"/>
        <color theme="1"/>
        <rFont val="Nunito Sans Normal"/>
        <scheme val="minor"/>
      </rPr>
      <t xml:space="preserve"> who:</t>
    </r>
  </si>
  <si>
    <r>
      <rPr>
        <sz val="11"/>
        <color theme="1"/>
        <rFont val="Nunito Sans Normal"/>
        <scheme val="minor"/>
      </rPr>
      <t>In the last 7 days,</t>
    </r>
    <r>
      <rPr>
        <b/>
        <sz val="11"/>
        <color theme="1"/>
        <rFont val="Nunito Sans Normal"/>
        <scheme val="minor"/>
      </rPr>
      <t xml:space="preserve"> 
high school students </t>
    </r>
    <r>
      <rPr>
        <sz val="11"/>
        <color theme="1"/>
        <rFont val="Nunito Sans Normal"/>
        <scheme val="minor"/>
      </rPr>
      <t>who:</t>
    </r>
  </si>
  <si>
    <t>After</t>
  </si>
  <si>
    <t>Table</t>
  </si>
  <si>
    <t>Ate breakfast</t>
  </si>
  <si>
    <t>Drank water</t>
  </si>
  <si>
    <t>Boys</t>
  </si>
  <si>
    <t>Girls</t>
  </si>
  <si>
    <t>Clustered bars</t>
  </si>
  <si>
    <t>Did not drink 
sports drinks</t>
  </si>
  <si>
    <r>
      <t xml:space="preserve">Ate </t>
    </r>
    <r>
      <rPr>
        <b/>
        <sz val="11"/>
        <color theme="1"/>
        <rFont val="Nunito Sans Normal"/>
        <scheme val="minor"/>
      </rPr>
      <t>breakfast</t>
    </r>
    <r>
      <rPr>
        <sz val="11"/>
        <color theme="1"/>
        <rFont val="Nunito Sans Normal"/>
        <family val="2"/>
        <scheme val="minor"/>
      </rPr>
      <t xml:space="preserve"> daily</t>
    </r>
  </si>
  <si>
    <t>Drank plain water at least 3x/day</t>
  </si>
  <si>
    <t>Boys &amp; Girls</t>
  </si>
  <si>
    <t>Urban &amp; Rural</t>
  </si>
  <si>
    <t>Urban</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</si>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</sst>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Nunito Sans Normal"/>
      <family val="2"/>
      <scheme val="minor"/>
    </font>
    <font>
      <sz val="11"/>
      <color theme="1"/>
      <name val="Nunito Sans Normal"/>
      <family val="2"/>
      <scheme val="minor"/>
    </font>
    <font>
      <b/>
      <sz val="20"/>
      <color theme="1"/>
      <name val="Nunito Sans Normal"/>
      <scheme val="minor"/>
    </font>
    <font>
      <sz val="11"/>
      <color theme="1"/>
      <name val="Nunito Sans Normal"/>
      <scheme val="minor"/>
    </font>
    <font>
      <b/>
      <sz val="11"/>
      <color theme="1"/>
      <name val="Nunito Sans Normal"/>
      <scheme val="minor"/>
    </font>
    <font>
      <b/>
      <vertAlign val="superscript"/>
      <sz val="11"/>
      <color theme="1"/>
      <name val="Nunito Sans Normal"/>
      <scheme val="minor"/>
    </font>
    <font>
      <b/>
      <sz val="9"/>
      <color theme="1"/>
      <name val="Nunito Sans Normal"/>
      <scheme val="minor"/>
    </font>
    <font>
      <sz val="11"/>
      <color rgb="FF000000"/>
      <name val="Nunito Sans Normal"/>
      <scheme val="minor"/>
    </font>
    <font>
      <vertAlign val="superscript"/>
      <sz val="11"/>
      <color theme="1"/>
      <name val="Nunito Sans Normal"/>
      <scheme val="minor"/>
    </font>
    <font>
      <b/>
      <sz val="18"/>
      <color theme="1"/>
      <name val="Roboto"/>
      <scheme val="major"/>
    </font>
    <font>
      <i/>
      <sz val="11"/>
      <color theme="1"/>
      <name val="Nunito Sans Normal"/>
      <scheme val="minor"/>
    </font>
    <font>
      <b/>
      <sz val="11"/>
      <color theme="4"/>
      <name val="Nunito Sans Normal"/>
      <scheme val="minor"/>
    </font>
    <font>
      <b/>
      <sz val="11"/>
      <color theme="9"/>
      <name val="Nunito Sans Normal"/>
      <scheme val="minor"/>
    </font>
    <font>
      <sz val="11"/>
      <color theme="1" tint="0.34998626667073579"/>
      <name val="Nunito Sans Normal"/>
      <scheme val="minor"/>
    </font>
  </fonts>
  <fills count="5">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s>
  <cellStyleXfs count="3">
    <xf numFmtId="0" fontId="0" fillId="0" borderId="0"/>
    <xf numFmtId="9" fontId="1" fillId="0" borderId="0" applyFont="0" applyFill="0" applyBorder="0" applyAlignment="0" applyProtection="0"/>
    <xf numFmtId="0" fontId="9" fillId="0" borderId="0" applyNumberFormat="0" applyFill="0" applyAlignment="0" applyProtection="0"/>
  </cellStyleXfs>
  <cellXfs count="60">
    <xf numFmtId="0" fontId="0" fillId="0" borderId="0" xfId="0"/>
    <xf numFmtId="0" fontId="2" fillId="0" borderId="0" xfId="0" applyFont="1"/>
    <xf numFmtId="0" fontId="3" fillId="0" borderId="0" xfId="0" applyFont="1"/>
    <xf numFmtId="0" fontId="3" fillId="0" borderId="0" xfId="0" applyFont="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3" fillId="0" borderId="5" xfId="0" applyFont="1" applyBorder="1" applyAlignment="1">
      <alignment vertical="center" wrapText="1"/>
    </xf>
    <xf numFmtId="0" fontId="3" fillId="3" borderId="6" xfId="0" applyFont="1" applyFill="1" applyBorder="1" applyAlignment="1">
      <alignment horizontal="center" vertical="center" wrapText="1"/>
    </xf>
    <xf numFmtId="0" fontId="7" fillId="0" borderId="4" xfId="0" applyFont="1" applyBorder="1" applyAlignment="1">
      <alignment horizontal="center" vertical="center" wrapText="1"/>
    </xf>
    <xf numFmtId="9" fontId="3" fillId="0" borderId="4" xfId="1"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vertical="center" wrapText="1"/>
    </xf>
    <xf numFmtId="9" fontId="3" fillId="0" borderId="8" xfId="1" applyFont="1" applyBorder="1" applyAlignment="1">
      <alignment horizontal="center" vertical="center" wrapText="1"/>
    </xf>
    <xf numFmtId="0" fontId="3" fillId="2"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3" fillId="0" borderId="9" xfId="0" applyFont="1" applyBorder="1" applyAlignment="1">
      <alignment vertical="center" wrapText="1"/>
    </xf>
    <xf numFmtId="9" fontId="3" fillId="0" borderId="9" xfId="1" applyFont="1" applyBorder="1" applyAlignment="1">
      <alignment horizontal="center" vertical="center" wrapText="1"/>
    </xf>
    <xf numFmtId="0" fontId="3" fillId="3"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7" xfId="0" quotePrefix="1" applyFont="1" applyBorder="1" applyAlignment="1">
      <alignment horizontal="center" vertical="center" wrapText="1"/>
    </xf>
    <xf numFmtId="0" fontId="3" fillId="0" borderId="8" xfId="0" applyFont="1" applyBorder="1" applyAlignment="1">
      <alignment horizontal="center" vertical="center" wrapText="1"/>
    </xf>
    <xf numFmtId="0" fontId="7"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0" xfId="0" applyFont="1"/>
    <xf numFmtId="0" fontId="3" fillId="0" borderId="8" xfId="0" applyFont="1" applyBorder="1" applyAlignment="1">
      <alignment horizontal="left" vertical="center" wrapText="1"/>
    </xf>
    <xf numFmtId="0" fontId="11" fillId="0" borderId="8" xfId="0" applyFont="1" applyBorder="1" applyAlignment="1">
      <alignment horizontal="left" vertical="center" wrapText="1"/>
    </xf>
    <xf numFmtId="0" fontId="3" fillId="0" borderId="9" xfId="0" applyFont="1" applyBorder="1" applyAlignment="1">
      <alignment horizontal="left" vertical="center" wrapText="1"/>
    </xf>
    <xf numFmtId="9" fontId="3" fillId="0" borderId="8" xfId="1" applyFont="1" applyBorder="1" applyAlignment="1">
      <alignment horizontal="right" vertical="center" wrapText="1"/>
    </xf>
    <xf numFmtId="0" fontId="12" fillId="0" borderId="8" xfId="0" applyFont="1" applyBorder="1" applyAlignment="1">
      <alignment horizontal="left" vertical="center" wrapText="1"/>
    </xf>
    <xf numFmtId="0" fontId="13" fillId="0" borderId="8" xfId="0" applyFont="1" applyBorder="1" applyAlignment="1">
      <alignment horizontal="left" vertical="center" wrapText="1"/>
    </xf>
    <xf numFmtId="0" fontId="4" fillId="0" borderId="7" xfId="0" applyFont="1" applyBorder="1" applyAlignment="1">
      <alignment horizontal="left" wrapText="1"/>
    </xf>
    <xf numFmtId="0" fontId="4" fillId="0" borderId="7" xfId="0" applyFont="1" applyBorder="1" applyAlignment="1">
      <alignment horizontal="center" wrapText="1"/>
    </xf>
    <xf numFmtId="0" fontId="4" fillId="0" borderId="7" xfId="0" quotePrefix="1" applyFont="1" applyBorder="1" applyAlignment="1">
      <alignment horizontal="center" wrapText="1"/>
    </xf>
    <xf numFmtId="9" fontId="3" fillId="0" borderId="9" xfId="1" applyFont="1" applyBorder="1" applyAlignment="1">
      <alignment horizontal="right" vertical="center" wrapText="1"/>
    </xf>
    <xf numFmtId="0" fontId="11" fillId="0" borderId="9" xfId="0" applyFont="1" applyBorder="1" applyAlignment="1">
      <alignment horizontal="left" vertical="center" wrapText="1"/>
    </xf>
    <xf numFmtId="0" fontId="13" fillId="0" borderId="9" xfId="0" applyFont="1" applyBorder="1" applyAlignment="1">
      <alignment horizontal="left" vertical="center" wrapText="1"/>
    </xf>
    <xf numFmtId="0" fontId="2" fillId="0" borderId="0" xfId="0" applyFont="1" applyAlignment="1">
      <alignment horizontal="left" indent="5"/>
    </xf>
    <xf numFmtId="0" fontId="3" fillId="0" borderId="0" xfId="0" applyFont="1" applyAlignment="1">
      <alignment horizontal="left" vertical="center" indent="5"/>
    </xf>
    <xf numFmtId="0" fontId="3" fillId="0" borderId="8" xfId="0" applyFont="1" applyBorder="1" applyAlignment="1">
      <alignment horizontal="right" vertical="center" indent="1"/>
    </xf>
    <xf numFmtId="0" fontId="3" fillId="0" borderId="9" xfId="0" applyFont="1" applyBorder="1" applyAlignment="1">
      <alignment horizontal="right" vertical="center" indent="1"/>
    </xf>
    <xf numFmtId="0" fontId="9" fillId="0" borderId="0" xfId="2"/>
    <xf numFmtId="9" fontId="0" fillId="0" borderId="0" xfId="0" applyNumberFormat="1"/>
    <xf numFmtId="0" fontId="0" fillId="0" borderId="0" xfId="0" applyAlignment="1">
      <alignment horizontal="right"/>
    </xf>
    <xf numFmtId="0" fontId="0" fillId="0" borderId="0" xfId="0" applyAlignment="1">
      <alignment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4" fillId="0" borderId="7" xfId="0" applyFont="1" applyBorder="1" applyAlignment="1">
      <alignment horizontal="center"/>
    </xf>
    <xf numFmtId="0" fontId="4" fillId="0" borderId="7" xfId="0" applyFont="1" applyBorder="1" applyAlignment="1">
      <alignment horizontal="left" vertical="center" wrapText="1" indent="6"/>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7" xfId="0" applyFont="1" applyBorder="1" applyAlignment="1">
      <alignment horizontal="left" vertical="center" wrapText="1" indent="1"/>
    </xf>
    <xf numFmtId="0" fontId="4" fillId="0" borderId="0" xfId="0" applyFont="1" applyAlignment="1">
      <alignment horizontal="left" wrapText="1"/>
    </xf>
  </cellXfs>
  <cellStyles count="3">
    <cellStyle name="Heading 1" xfId="2" builtinId="16" customBuiltin="1"/>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Table!$B$205</c:f>
              <c:strCache>
                <c:ptCount val="1"/>
                <c:pt idx="0">
                  <c:v>Ate fruit daily</c:v>
                </c:pt>
              </c:strCache>
            </c:strRef>
          </c:tx>
          <c:spPr>
            <a:ln w="28575" cap="rnd">
              <a:solidFill>
                <a:schemeClr val="accent1"/>
              </a:solidFill>
              <a:round/>
            </a:ln>
            <a:effectLst/>
          </c:spPr>
          <c:marker>
            <c:symbol val="none"/>
          </c:marker>
          <c:cat>
            <c:strRef>
              <c:f>Table!$C$204:$H$204</c:f>
              <c:strCache>
                <c:ptCount val="6"/>
                <c:pt idx="0">
                  <c:v>2015</c:v>
                </c:pt>
                <c:pt idx="1">
                  <c:v>'17</c:v>
                </c:pt>
                <c:pt idx="2">
                  <c:v>'19</c:v>
                </c:pt>
                <c:pt idx="3">
                  <c:v>'21</c:v>
                </c:pt>
                <c:pt idx="4">
                  <c:v>'23</c:v>
                </c:pt>
                <c:pt idx="5">
                  <c:v>'25</c:v>
                </c:pt>
              </c:strCache>
            </c:strRef>
          </c:cat>
          <c:val>
            <c:numRef>
              <c:f>Table!$C$205:$H$205</c:f>
              <c:numCache>
                <c:formatCode>0%</c:formatCode>
                <c:ptCount val="6"/>
                <c:pt idx="0">
                  <c:v>0.38</c:v>
                </c:pt>
                <c:pt idx="1">
                  <c:v>0.39</c:v>
                </c:pt>
                <c:pt idx="2">
                  <c:v>0.39</c:v>
                </c:pt>
                <c:pt idx="3">
                  <c:v>0.4</c:v>
                </c:pt>
                <c:pt idx="4">
                  <c:v>0.39</c:v>
                </c:pt>
                <c:pt idx="5">
                  <c:v>0.38</c:v>
                </c:pt>
              </c:numCache>
            </c:numRef>
          </c:val>
          <c:smooth val="0"/>
          <c:extLst>
            <c:ext xmlns:c16="http://schemas.microsoft.com/office/drawing/2014/chart" uri="{C3380CC4-5D6E-409C-BE32-E72D297353CC}">
              <c16:uniqueId val="{00000000-A478-444F-9768-F513F386F596}"/>
            </c:ext>
          </c:extLst>
        </c:ser>
        <c:ser>
          <c:idx val="1"/>
          <c:order val="1"/>
          <c:tx>
            <c:strRef>
              <c:f>Table!$B$206</c:f>
              <c:strCache>
                <c:ptCount val="1"/>
                <c:pt idx="0">
                  <c:v>Ate vegetables daily</c:v>
                </c:pt>
              </c:strCache>
            </c:strRef>
          </c:tx>
          <c:spPr>
            <a:ln w="28575" cap="rnd">
              <a:solidFill>
                <a:schemeClr val="accent2"/>
              </a:solidFill>
              <a:round/>
            </a:ln>
            <a:effectLst/>
          </c:spPr>
          <c:marker>
            <c:symbol val="none"/>
          </c:marker>
          <c:cat>
            <c:strRef>
              <c:f>Table!$C$204:$H$204</c:f>
              <c:strCache>
                <c:ptCount val="6"/>
                <c:pt idx="0">
                  <c:v>2015</c:v>
                </c:pt>
                <c:pt idx="1">
                  <c:v>'17</c:v>
                </c:pt>
                <c:pt idx="2">
                  <c:v>'19</c:v>
                </c:pt>
                <c:pt idx="3">
                  <c:v>'21</c:v>
                </c:pt>
                <c:pt idx="4">
                  <c:v>'23</c:v>
                </c:pt>
                <c:pt idx="5">
                  <c:v>'25</c:v>
                </c:pt>
              </c:strCache>
            </c:strRef>
          </c:cat>
          <c:val>
            <c:numRef>
              <c:f>Table!$C$206:$H$206</c:f>
              <c:numCache>
                <c:formatCode>0%</c:formatCode>
                <c:ptCount val="6"/>
                <c:pt idx="0">
                  <c:v>0.55000000000000004</c:v>
                </c:pt>
                <c:pt idx="1">
                  <c:v>0.56000000000000005</c:v>
                </c:pt>
                <c:pt idx="2">
                  <c:v>0.55000000000000004</c:v>
                </c:pt>
                <c:pt idx="3">
                  <c:v>0.56999999999999995</c:v>
                </c:pt>
                <c:pt idx="4">
                  <c:v>0.55000000000000004</c:v>
                </c:pt>
                <c:pt idx="5">
                  <c:v>0.55000000000000004</c:v>
                </c:pt>
              </c:numCache>
            </c:numRef>
          </c:val>
          <c:smooth val="0"/>
          <c:extLst>
            <c:ext xmlns:c16="http://schemas.microsoft.com/office/drawing/2014/chart" uri="{C3380CC4-5D6E-409C-BE32-E72D297353CC}">
              <c16:uniqueId val="{00000001-A478-444F-9768-F513F386F596}"/>
            </c:ext>
          </c:extLst>
        </c:ser>
        <c:ser>
          <c:idx val="2"/>
          <c:order val="2"/>
          <c:tx>
            <c:strRef>
              <c:f>Table!$B$207</c:f>
              <c:strCache>
                <c:ptCount val="1"/>
                <c:pt idx="0">
                  <c:v>Ate breakfast daily</c:v>
                </c:pt>
              </c:strCache>
            </c:strRef>
          </c:tx>
          <c:spPr>
            <a:ln w="28575" cap="rnd">
              <a:solidFill>
                <a:schemeClr val="accent3"/>
              </a:solidFill>
              <a:round/>
            </a:ln>
            <a:effectLst/>
          </c:spPr>
          <c:marker>
            <c:symbol val="none"/>
          </c:marker>
          <c:cat>
            <c:strRef>
              <c:f>Table!$C$204:$H$204</c:f>
              <c:strCache>
                <c:ptCount val="6"/>
                <c:pt idx="0">
                  <c:v>2015</c:v>
                </c:pt>
                <c:pt idx="1">
                  <c:v>'17</c:v>
                </c:pt>
                <c:pt idx="2">
                  <c:v>'19</c:v>
                </c:pt>
                <c:pt idx="3">
                  <c:v>'21</c:v>
                </c:pt>
                <c:pt idx="4">
                  <c:v>'23</c:v>
                </c:pt>
                <c:pt idx="5">
                  <c:v>'25</c:v>
                </c:pt>
              </c:strCache>
            </c:strRef>
          </c:cat>
          <c:val>
            <c:numRef>
              <c:f>Table!$C$207:$H$207</c:f>
              <c:numCache>
                <c:formatCode>0%</c:formatCode>
                <c:ptCount val="6"/>
                <c:pt idx="0">
                  <c:v>0.57999999999999996</c:v>
                </c:pt>
                <c:pt idx="1">
                  <c:v>0.56999999999999995</c:v>
                </c:pt>
                <c:pt idx="2">
                  <c:v>0.55000000000000004</c:v>
                </c:pt>
                <c:pt idx="3">
                  <c:v>0.55000000000000004</c:v>
                </c:pt>
                <c:pt idx="4">
                  <c:v>0.54</c:v>
                </c:pt>
                <c:pt idx="5">
                  <c:v>0.53</c:v>
                </c:pt>
              </c:numCache>
            </c:numRef>
          </c:val>
          <c:smooth val="0"/>
          <c:extLst>
            <c:ext xmlns:c16="http://schemas.microsoft.com/office/drawing/2014/chart" uri="{C3380CC4-5D6E-409C-BE32-E72D297353CC}">
              <c16:uniqueId val="{00000002-A478-444F-9768-F513F386F596}"/>
            </c:ext>
          </c:extLst>
        </c:ser>
        <c:ser>
          <c:idx val="3"/>
          <c:order val="3"/>
          <c:tx>
            <c:strRef>
              <c:f>Table!$B$208</c:f>
              <c:strCache>
                <c:ptCount val="1"/>
                <c:pt idx="0">
                  <c:v>Drank plain water at least 3 times per day</c:v>
                </c:pt>
              </c:strCache>
            </c:strRef>
          </c:tx>
          <c:spPr>
            <a:ln w="28575" cap="rnd">
              <a:solidFill>
                <a:schemeClr val="accent4"/>
              </a:solidFill>
              <a:round/>
            </a:ln>
            <a:effectLst/>
          </c:spPr>
          <c:marker>
            <c:symbol val="none"/>
          </c:marker>
          <c:cat>
            <c:strRef>
              <c:f>Table!$C$204:$H$204</c:f>
              <c:strCache>
                <c:ptCount val="6"/>
                <c:pt idx="0">
                  <c:v>2015</c:v>
                </c:pt>
                <c:pt idx="1">
                  <c:v>'17</c:v>
                </c:pt>
                <c:pt idx="2">
                  <c:v>'19</c:v>
                </c:pt>
                <c:pt idx="3">
                  <c:v>'21</c:v>
                </c:pt>
                <c:pt idx="4">
                  <c:v>'23</c:v>
                </c:pt>
                <c:pt idx="5">
                  <c:v>'25</c:v>
                </c:pt>
              </c:strCache>
            </c:strRef>
          </c:cat>
          <c:val>
            <c:numRef>
              <c:f>Table!$C$208:$H$208</c:f>
              <c:numCache>
                <c:formatCode>0%</c:formatCode>
                <c:ptCount val="6"/>
                <c:pt idx="0">
                  <c:v>0.22</c:v>
                </c:pt>
                <c:pt idx="1">
                  <c:v>0.24</c:v>
                </c:pt>
                <c:pt idx="2">
                  <c:v>0.24</c:v>
                </c:pt>
                <c:pt idx="3">
                  <c:v>0.24</c:v>
                </c:pt>
                <c:pt idx="4">
                  <c:v>0.24</c:v>
                </c:pt>
                <c:pt idx="5">
                  <c:v>0.24</c:v>
                </c:pt>
              </c:numCache>
            </c:numRef>
          </c:val>
          <c:smooth val="0"/>
          <c:extLst>
            <c:ext xmlns:c16="http://schemas.microsoft.com/office/drawing/2014/chart" uri="{C3380CC4-5D6E-409C-BE32-E72D297353CC}">
              <c16:uniqueId val="{00000003-A478-444F-9768-F513F386F596}"/>
            </c:ext>
          </c:extLst>
        </c:ser>
        <c:ser>
          <c:idx val="4"/>
          <c:order val="4"/>
          <c:tx>
            <c:strRef>
              <c:f>Table!$B$209</c:f>
              <c:strCache>
                <c:ptCount val="1"/>
                <c:pt idx="0">
                  <c:v>Did not drink soda</c:v>
                </c:pt>
              </c:strCache>
            </c:strRef>
          </c:tx>
          <c:spPr>
            <a:ln w="28575" cap="rnd">
              <a:solidFill>
                <a:schemeClr val="accent5"/>
              </a:solidFill>
              <a:round/>
            </a:ln>
            <a:effectLst/>
          </c:spPr>
          <c:marker>
            <c:symbol val="none"/>
          </c:marker>
          <c:cat>
            <c:strRef>
              <c:f>Table!$C$204:$H$204</c:f>
              <c:strCache>
                <c:ptCount val="6"/>
                <c:pt idx="0">
                  <c:v>2015</c:v>
                </c:pt>
                <c:pt idx="1">
                  <c:v>'17</c:v>
                </c:pt>
                <c:pt idx="2">
                  <c:v>'19</c:v>
                </c:pt>
                <c:pt idx="3">
                  <c:v>'21</c:v>
                </c:pt>
                <c:pt idx="4">
                  <c:v>'23</c:v>
                </c:pt>
                <c:pt idx="5">
                  <c:v>'25</c:v>
                </c:pt>
              </c:strCache>
            </c:strRef>
          </c:cat>
          <c:val>
            <c:numRef>
              <c:f>Table!$C$209:$H$209</c:f>
              <c:numCache>
                <c:formatCode>0%</c:formatCode>
                <c:ptCount val="6"/>
                <c:pt idx="0">
                  <c:v>0.11</c:v>
                </c:pt>
                <c:pt idx="1">
                  <c:v>0.13</c:v>
                </c:pt>
                <c:pt idx="2">
                  <c:v>0.33</c:v>
                </c:pt>
                <c:pt idx="3">
                  <c:v>0.34</c:v>
                </c:pt>
                <c:pt idx="4">
                  <c:v>0.37</c:v>
                </c:pt>
                <c:pt idx="5">
                  <c:v>0.38</c:v>
                </c:pt>
              </c:numCache>
            </c:numRef>
          </c:val>
          <c:smooth val="0"/>
          <c:extLst>
            <c:ext xmlns:c16="http://schemas.microsoft.com/office/drawing/2014/chart" uri="{C3380CC4-5D6E-409C-BE32-E72D297353CC}">
              <c16:uniqueId val="{00000004-A478-444F-9768-F513F386F596}"/>
            </c:ext>
          </c:extLst>
        </c:ser>
        <c:ser>
          <c:idx val="5"/>
          <c:order val="5"/>
          <c:tx>
            <c:strRef>
              <c:f>Table!$B$210</c:f>
              <c:strCache>
                <c:ptCount val="1"/>
                <c:pt idx="0">
                  <c:v>Did not drink sports drinks</c:v>
                </c:pt>
              </c:strCache>
            </c:strRef>
          </c:tx>
          <c:spPr>
            <a:ln w="28575" cap="rnd">
              <a:solidFill>
                <a:schemeClr val="accent6"/>
              </a:solidFill>
              <a:round/>
            </a:ln>
            <a:effectLst/>
          </c:spPr>
          <c:marker>
            <c:symbol val="none"/>
          </c:marker>
          <c:cat>
            <c:strRef>
              <c:f>Table!$C$204:$H$204</c:f>
              <c:strCache>
                <c:ptCount val="6"/>
                <c:pt idx="0">
                  <c:v>2015</c:v>
                </c:pt>
                <c:pt idx="1">
                  <c:v>'17</c:v>
                </c:pt>
                <c:pt idx="2">
                  <c:v>'19</c:v>
                </c:pt>
                <c:pt idx="3">
                  <c:v>'21</c:v>
                </c:pt>
                <c:pt idx="4">
                  <c:v>'23</c:v>
                </c:pt>
                <c:pt idx="5">
                  <c:v>'25</c:v>
                </c:pt>
              </c:strCache>
            </c:strRef>
          </c:cat>
          <c:val>
            <c:numRef>
              <c:f>Table!$C$210:$H$210</c:f>
              <c:numCache>
                <c:formatCode>0%</c:formatCode>
                <c:ptCount val="6"/>
                <c:pt idx="0">
                  <c:v>0.44</c:v>
                </c:pt>
                <c:pt idx="1">
                  <c:v>0.45</c:v>
                </c:pt>
                <c:pt idx="2">
                  <c:v>0.47</c:v>
                </c:pt>
                <c:pt idx="3">
                  <c:v>0.45</c:v>
                </c:pt>
                <c:pt idx="4">
                  <c:v>0.44</c:v>
                </c:pt>
                <c:pt idx="5">
                  <c:v>0.5</c:v>
                </c:pt>
              </c:numCache>
            </c:numRef>
          </c:val>
          <c:smooth val="0"/>
          <c:extLst>
            <c:ext xmlns:c16="http://schemas.microsoft.com/office/drawing/2014/chart" uri="{C3380CC4-5D6E-409C-BE32-E72D297353CC}">
              <c16:uniqueId val="{00000005-A478-444F-9768-F513F386F596}"/>
            </c:ext>
          </c:extLst>
        </c:ser>
        <c:dLbls>
          <c:showLegendKey val="0"/>
          <c:showVal val="0"/>
          <c:showCatName val="0"/>
          <c:showSerName val="0"/>
          <c:showPercent val="0"/>
          <c:showBubbleSize val="0"/>
        </c:dLbls>
        <c:smooth val="0"/>
        <c:axId val="1314754048"/>
        <c:axId val="962950064"/>
      </c:lineChart>
      <c:catAx>
        <c:axId val="1314754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2950064"/>
        <c:crosses val="autoZero"/>
        <c:auto val="1"/>
        <c:lblAlgn val="ctr"/>
        <c:lblOffset val="100"/>
        <c:noMultiLvlLbl val="0"/>
      </c:catAx>
      <c:valAx>
        <c:axId val="962950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4754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47118212140308"/>
          <c:y val="7.5688653099213341E-2"/>
          <c:w val="0.760190295970952"/>
          <c:h val="0.72583450249082282"/>
        </c:manualLayout>
      </c:layout>
      <c:lineChart>
        <c:grouping val="standard"/>
        <c:varyColors val="0"/>
        <c:ser>
          <c:idx val="0"/>
          <c:order val="0"/>
          <c:tx>
            <c:strRef>
              <c:f>Table!$B$205</c:f>
              <c:strCache>
                <c:ptCount val="1"/>
                <c:pt idx="0">
                  <c:v>Ate fruit daily</c:v>
                </c:pt>
              </c:strCache>
            </c:strRef>
          </c:tx>
          <c:spPr>
            <a:ln w="28575" cap="rnd">
              <a:solidFill>
                <a:schemeClr val="accent1"/>
              </a:solidFill>
              <a:round/>
            </a:ln>
            <a:effectLst/>
          </c:spPr>
          <c:marker>
            <c:symbol val="none"/>
          </c:marker>
          <c:dPt>
            <c:idx val="0"/>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7-8269-48B6-A26A-213EFF2AFBD8}"/>
              </c:ext>
            </c:extLst>
          </c:dPt>
          <c:dPt>
            <c:idx val="5"/>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8-8269-48B6-A26A-213EFF2AFBD8}"/>
              </c:ext>
            </c:extLst>
          </c:dPt>
          <c:dLbls>
            <c:dLbl>
              <c:idx val="1"/>
              <c:delete val="1"/>
              <c:extLst>
                <c:ext xmlns:c15="http://schemas.microsoft.com/office/drawing/2012/chart" uri="{CE6537A1-D6FC-4f65-9D91-7224C49458BB}"/>
                <c:ext xmlns:c16="http://schemas.microsoft.com/office/drawing/2014/chart" uri="{C3380CC4-5D6E-409C-BE32-E72D297353CC}">
                  <c16:uniqueId val="{00000006-8269-48B6-A26A-213EFF2AFBD8}"/>
                </c:ext>
              </c:extLst>
            </c:dLbl>
            <c:dLbl>
              <c:idx val="2"/>
              <c:delete val="1"/>
              <c:extLst>
                <c:ext xmlns:c15="http://schemas.microsoft.com/office/drawing/2012/chart" uri="{CE6537A1-D6FC-4f65-9D91-7224C49458BB}"/>
                <c:ext xmlns:c16="http://schemas.microsoft.com/office/drawing/2014/chart" uri="{C3380CC4-5D6E-409C-BE32-E72D297353CC}">
                  <c16:uniqueId val="{0000001B-8269-48B6-A26A-213EFF2AFBD8}"/>
                </c:ext>
              </c:extLst>
            </c:dLbl>
            <c:dLbl>
              <c:idx val="3"/>
              <c:delete val="1"/>
              <c:extLst>
                <c:ext xmlns:c15="http://schemas.microsoft.com/office/drawing/2012/chart" uri="{CE6537A1-D6FC-4f65-9D91-7224C49458BB}"/>
                <c:ext xmlns:c16="http://schemas.microsoft.com/office/drawing/2014/chart" uri="{C3380CC4-5D6E-409C-BE32-E72D297353CC}">
                  <c16:uniqueId val="{0000001C-8269-48B6-A26A-213EFF2AFBD8}"/>
                </c:ext>
              </c:extLst>
            </c:dLbl>
            <c:dLbl>
              <c:idx val="4"/>
              <c:delete val="1"/>
              <c:extLst>
                <c:ext xmlns:c15="http://schemas.microsoft.com/office/drawing/2012/chart" uri="{CE6537A1-D6FC-4f65-9D91-7224C49458BB}"/>
                <c:ext xmlns:c16="http://schemas.microsoft.com/office/drawing/2014/chart" uri="{C3380CC4-5D6E-409C-BE32-E72D297353CC}">
                  <c16:uniqueId val="{0000001D-8269-48B6-A26A-213EFF2AFBD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Table!$C$204:$H$204</c:f>
              <c:strCache>
                <c:ptCount val="6"/>
                <c:pt idx="0">
                  <c:v>2015</c:v>
                </c:pt>
                <c:pt idx="1">
                  <c:v>'17</c:v>
                </c:pt>
                <c:pt idx="2">
                  <c:v>'19</c:v>
                </c:pt>
                <c:pt idx="3">
                  <c:v>'21</c:v>
                </c:pt>
                <c:pt idx="4">
                  <c:v>'23</c:v>
                </c:pt>
                <c:pt idx="5">
                  <c:v>'25</c:v>
                </c:pt>
              </c:strCache>
            </c:strRef>
          </c:cat>
          <c:val>
            <c:numRef>
              <c:f>Table!$C$205:$H$205</c:f>
              <c:numCache>
                <c:formatCode>0%</c:formatCode>
                <c:ptCount val="6"/>
                <c:pt idx="0">
                  <c:v>0.38</c:v>
                </c:pt>
                <c:pt idx="1">
                  <c:v>0.39</c:v>
                </c:pt>
                <c:pt idx="2">
                  <c:v>0.39</c:v>
                </c:pt>
                <c:pt idx="3">
                  <c:v>0.4</c:v>
                </c:pt>
                <c:pt idx="4">
                  <c:v>0.39</c:v>
                </c:pt>
                <c:pt idx="5">
                  <c:v>0.38</c:v>
                </c:pt>
              </c:numCache>
            </c:numRef>
          </c:val>
          <c:smooth val="0"/>
          <c:extLst>
            <c:ext xmlns:c16="http://schemas.microsoft.com/office/drawing/2014/chart" uri="{C3380CC4-5D6E-409C-BE32-E72D297353CC}">
              <c16:uniqueId val="{00000000-8269-48B6-A26A-213EFF2AFBD8}"/>
            </c:ext>
          </c:extLst>
        </c:ser>
        <c:dLbls>
          <c:showLegendKey val="0"/>
          <c:showVal val="0"/>
          <c:showCatName val="0"/>
          <c:showSerName val="0"/>
          <c:showPercent val="0"/>
          <c:showBubbleSize val="0"/>
        </c:dLbls>
        <c:smooth val="0"/>
        <c:axId val="1314754048"/>
        <c:axId val="962950064"/>
        <c:extLst>
          <c:ext xmlns:c15="http://schemas.microsoft.com/office/drawing/2012/chart" uri="{02D57815-91ED-43cb-92C2-25804820EDAC}">
            <c15:filteredLineSeries>
              <c15:ser>
                <c:idx val="1"/>
                <c:order val="1"/>
                <c:tx>
                  <c:strRef>
                    <c:extLst>
                      <c:ext uri="{02D57815-91ED-43cb-92C2-25804820EDAC}">
                        <c15:formulaRef>
                          <c15:sqref>Table!$B$206</c15:sqref>
                        </c15:formulaRef>
                      </c:ext>
                    </c:extLst>
                    <c:strCache>
                      <c:ptCount val="1"/>
                      <c:pt idx="0">
                        <c:v>Ate vegetables daily</c:v>
                      </c:pt>
                    </c:strCache>
                  </c:strRef>
                </c:tx>
                <c:spPr>
                  <a:ln w="28575" cap="rnd">
                    <a:solidFill>
                      <a:schemeClr val="accent2"/>
                    </a:solidFill>
                    <a:round/>
                  </a:ln>
                  <a:effectLst/>
                </c:spPr>
                <c:marker>
                  <c:symbol val="none"/>
                </c:marker>
                <c:cat>
                  <c:strRef>
                    <c:extLst>
                      <c:ex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c:ext uri="{02D57815-91ED-43cb-92C2-25804820EDAC}">
                        <c15:formulaRef>
                          <c15:sqref>Table!$C$206:$H$206</c15:sqref>
                        </c15:formulaRef>
                      </c:ext>
                    </c:extLst>
                    <c:numCache>
                      <c:formatCode>0%</c:formatCode>
                      <c:ptCount val="6"/>
                      <c:pt idx="0">
                        <c:v>0.55000000000000004</c:v>
                      </c:pt>
                      <c:pt idx="1">
                        <c:v>0.56000000000000005</c:v>
                      </c:pt>
                      <c:pt idx="2">
                        <c:v>0.55000000000000004</c:v>
                      </c:pt>
                      <c:pt idx="3">
                        <c:v>0.56999999999999995</c:v>
                      </c:pt>
                      <c:pt idx="4">
                        <c:v>0.55000000000000004</c:v>
                      </c:pt>
                      <c:pt idx="5">
                        <c:v>0.55000000000000004</c:v>
                      </c:pt>
                    </c:numCache>
                  </c:numRef>
                </c:val>
                <c:smooth val="0"/>
                <c:extLst>
                  <c:ext xmlns:c16="http://schemas.microsoft.com/office/drawing/2014/chart" uri="{C3380CC4-5D6E-409C-BE32-E72D297353CC}">
                    <c16:uniqueId val="{00000001-8269-48B6-A26A-213EFF2AFBD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Table!$B$207</c15:sqref>
                        </c15:formulaRef>
                      </c:ext>
                    </c:extLst>
                    <c:strCache>
                      <c:ptCount val="1"/>
                      <c:pt idx="0">
                        <c:v>Ate breakfast daily</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Table!$C$207:$H$207</c15:sqref>
                        </c15:formulaRef>
                      </c:ext>
                    </c:extLst>
                    <c:numCache>
                      <c:formatCode>0%</c:formatCode>
                      <c:ptCount val="6"/>
                      <c:pt idx="0">
                        <c:v>0.57999999999999996</c:v>
                      </c:pt>
                      <c:pt idx="1">
                        <c:v>0.56999999999999995</c:v>
                      </c:pt>
                      <c:pt idx="2">
                        <c:v>0.55000000000000004</c:v>
                      </c:pt>
                      <c:pt idx="3">
                        <c:v>0.55000000000000004</c:v>
                      </c:pt>
                      <c:pt idx="4">
                        <c:v>0.54</c:v>
                      </c:pt>
                      <c:pt idx="5">
                        <c:v>0.53</c:v>
                      </c:pt>
                    </c:numCache>
                  </c:numRef>
                </c:val>
                <c:smooth val="0"/>
                <c:extLst xmlns:c15="http://schemas.microsoft.com/office/drawing/2012/chart">
                  <c:ext xmlns:c16="http://schemas.microsoft.com/office/drawing/2014/chart" uri="{C3380CC4-5D6E-409C-BE32-E72D297353CC}">
                    <c16:uniqueId val="{00000002-8269-48B6-A26A-213EFF2AFBD8}"/>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Table!$B$208</c15:sqref>
                        </c15:formulaRef>
                      </c:ext>
                    </c:extLst>
                    <c:strCache>
                      <c:ptCount val="1"/>
                      <c:pt idx="0">
                        <c:v>Drank plain water at least 3 times per day</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Table!$C$208:$H$208</c15:sqref>
                        </c15:formulaRef>
                      </c:ext>
                    </c:extLst>
                    <c:numCache>
                      <c:formatCode>0%</c:formatCode>
                      <c:ptCount val="6"/>
                      <c:pt idx="0">
                        <c:v>0.22</c:v>
                      </c:pt>
                      <c:pt idx="1">
                        <c:v>0.24</c:v>
                      </c:pt>
                      <c:pt idx="2">
                        <c:v>0.24</c:v>
                      </c:pt>
                      <c:pt idx="3">
                        <c:v>0.24</c:v>
                      </c:pt>
                      <c:pt idx="4">
                        <c:v>0.24</c:v>
                      </c:pt>
                      <c:pt idx="5">
                        <c:v>0.24</c:v>
                      </c:pt>
                    </c:numCache>
                  </c:numRef>
                </c:val>
                <c:smooth val="0"/>
                <c:extLst xmlns:c15="http://schemas.microsoft.com/office/drawing/2012/chart">
                  <c:ext xmlns:c16="http://schemas.microsoft.com/office/drawing/2014/chart" uri="{C3380CC4-5D6E-409C-BE32-E72D297353CC}">
                    <c16:uniqueId val="{00000003-8269-48B6-A26A-213EFF2AFBD8}"/>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Table!$B$209</c15:sqref>
                        </c15:formulaRef>
                      </c:ext>
                    </c:extLst>
                    <c:strCache>
                      <c:ptCount val="1"/>
                      <c:pt idx="0">
                        <c:v>Did not drink soda</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Table!$C$209:$H$209</c15:sqref>
                        </c15:formulaRef>
                      </c:ext>
                    </c:extLst>
                    <c:numCache>
                      <c:formatCode>0%</c:formatCode>
                      <c:ptCount val="6"/>
                      <c:pt idx="0">
                        <c:v>0.11</c:v>
                      </c:pt>
                      <c:pt idx="1">
                        <c:v>0.13</c:v>
                      </c:pt>
                      <c:pt idx="2">
                        <c:v>0.33</c:v>
                      </c:pt>
                      <c:pt idx="3">
                        <c:v>0.34</c:v>
                      </c:pt>
                      <c:pt idx="4">
                        <c:v>0.37</c:v>
                      </c:pt>
                      <c:pt idx="5">
                        <c:v>0.38</c:v>
                      </c:pt>
                    </c:numCache>
                  </c:numRef>
                </c:val>
                <c:smooth val="0"/>
                <c:extLst xmlns:c15="http://schemas.microsoft.com/office/drawing/2012/chart">
                  <c:ext xmlns:c16="http://schemas.microsoft.com/office/drawing/2014/chart" uri="{C3380CC4-5D6E-409C-BE32-E72D297353CC}">
                    <c16:uniqueId val="{00000004-8269-48B6-A26A-213EFF2AFBD8}"/>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Table!$B$210</c15:sqref>
                        </c15:formulaRef>
                      </c:ext>
                    </c:extLst>
                    <c:strCache>
                      <c:ptCount val="1"/>
                      <c:pt idx="0">
                        <c:v>Did not drink sports drinks</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Table!$C$210:$H$210</c15:sqref>
                        </c15:formulaRef>
                      </c:ext>
                    </c:extLst>
                    <c:numCache>
                      <c:formatCode>0%</c:formatCode>
                      <c:ptCount val="6"/>
                      <c:pt idx="0">
                        <c:v>0.44</c:v>
                      </c:pt>
                      <c:pt idx="1">
                        <c:v>0.45</c:v>
                      </c:pt>
                      <c:pt idx="2">
                        <c:v>0.47</c:v>
                      </c:pt>
                      <c:pt idx="3">
                        <c:v>0.45</c:v>
                      </c:pt>
                      <c:pt idx="4">
                        <c:v>0.44</c:v>
                      </c:pt>
                      <c:pt idx="5">
                        <c:v>0.5</c:v>
                      </c:pt>
                    </c:numCache>
                  </c:numRef>
                </c:val>
                <c:smooth val="0"/>
                <c:extLst xmlns:c15="http://schemas.microsoft.com/office/drawing/2012/chart">
                  <c:ext xmlns:c16="http://schemas.microsoft.com/office/drawing/2014/chart" uri="{C3380CC4-5D6E-409C-BE32-E72D297353CC}">
                    <c16:uniqueId val="{00000005-8269-48B6-A26A-213EFF2AFBD8}"/>
                  </c:ext>
                </c:extLst>
              </c15:ser>
            </c15:filteredLineSeries>
          </c:ext>
        </c:extLst>
      </c:lineChart>
      <c:catAx>
        <c:axId val="13147540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62950064"/>
        <c:crosses val="autoZero"/>
        <c:auto val="1"/>
        <c:lblAlgn val="ctr"/>
        <c:lblOffset val="100"/>
        <c:noMultiLvlLbl val="0"/>
      </c:catAx>
      <c:valAx>
        <c:axId val="962950064"/>
        <c:scaling>
          <c:orientation val="minMax"/>
          <c:max val="0.60000000000000009"/>
        </c:scaling>
        <c:delete val="0"/>
        <c:axPos val="l"/>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314754048"/>
        <c:crosses val="autoZero"/>
        <c:crossBetween val="midCat"/>
        <c:majorUnit val="0.60000000000000009"/>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mn-lt"/>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47118212140308"/>
          <c:y val="7.5688653099213341E-2"/>
          <c:w val="0.760190295970952"/>
          <c:h val="0.72583450249082282"/>
        </c:manualLayout>
      </c:layout>
      <c:lineChart>
        <c:grouping val="standard"/>
        <c:varyColors val="0"/>
        <c:ser>
          <c:idx val="1"/>
          <c:order val="1"/>
          <c:tx>
            <c:strRef>
              <c:f>Table!$B$206</c:f>
              <c:strCache>
                <c:ptCount val="1"/>
                <c:pt idx="0">
                  <c:v>Ate vegetables daily</c:v>
                </c:pt>
              </c:strCache>
              <c:extLst xmlns:c15="http://schemas.microsoft.com/office/drawing/2012/chart"/>
            </c:strRef>
          </c:tx>
          <c:spPr>
            <a:ln w="28575" cap="rnd">
              <a:solidFill>
                <a:schemeClr val="accent1"/>
              </a:solidFill>
              <a:round/>
            </a:ln>
            <a:effectLst/>
          </c:spPr>
          <c:marker>
            <c:symbol val="none"/>
          </c:marker>
          <c:dPt>
            <c:idx val="0"/>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D-B1C6-4FC0-98F0-BA862FA3B2B1}"/>
              </c:ext>
            </c:extLst>
          </c:dPt>
          <c:dPt>
            <c:idx val="5"/>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C-B1C6-4FC0-98F0-BA862FA3B2B1}"/>
              </c:ext>
            </c:extLst>
          </c:dPt>
          <c:dLbls>
            <c:dLbl>
              <c:idx val="1"/>
              <c:delete val="1"/>
              <c:extLst>
                <c:ext xmlns:c15="http://schemas.microsoft.com/office/drawing/2012/chart" uri="{CE6537A1-D6FC-4f65-9D91-7224C49458BB}"/>
                <c:ext xmlns:c16="http://schemas.microsoft.com/office/drawing/2014/chart" uri="{C3380CC4-5D6E-409C-BE32-E72D297353CC}">
                  <c16:uniqueId val="{0000000E-B1C6-4FC0-98F0-BA862FA3B2B1}"/>
                </c:ext>
              </c:extLst>
            </c:dLbl>
            <c:dLbl>
              <c:idx val="2"/>
              <c:delete val="1"/>
              <c:extLst>
                <c:ext xmlns:c15="http://schemas.microsoft.com/office/drawing/2012/chart" uri="{CE6537A1-D6FC-4f65-9D91-7224C49458BB}"/>
                <c:ext xmlns:c16="http://schemas.microsoft.com/office/drawing/2014/chart" uri="{C3380CC4-5D6E-409C-BE32-E72D297353CC}">
                  <c16:uniqueId val="{0000000F-B1C6-4FC0-98F0-BA862FA3B2B1}"/>
                </c:ext>
              </c:extLst>
            </c:dLbl>
            <c:dLbl>
              <c:idx val="3"/>
              <c:delete val="1"/>
              <c:extLst>
                <c:ext xmlns:c15="http://schemas.microsoft.com/office/drawing/2012/chart" uri="{CE6537A1-D6FC-4f65-9D91-7224C49458BB}"/>
                <c:ext xmlns:c16="http://schemas.microsoft.com/office/drawing/2014/chart" uri="{C3380CC4-5D6E-409C-BE32-E72D297353CC}">
                  <c16:uniqueId val="{00000010-B1C6-4FC0-98F0-BA862FA3B2B1}"/>
                </c:ext>
              </c:extLst>
            </c:dLbl>
            <c:dLbl>
              <c:idx val="4"/>
              <c:delete val="1"/>
              <c:extLst>
                <c:ext xmlns:c15="http://schemas.microsoft.com/office/drawing/2012/chart" uri="{CE6537A1-D6FC-4f65-9D91-7224C49458BB}"/>
                <c:ext xmlns:c16="http://schemas.microsoft.com/office/drawing/2014/chart" uri="{C3380CC4-5D6E-409C-BE32-E72D297353CC}">
                  <c16:uniqueId val="{00000011-B1C6-4FC0-98F0-BA862FA3B2B1}"/>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Table!$C$204:$H$204</c:f>
              <c:strCache>
                <c:ptCount val="6"/>
                <c:pt idx="0">
                  <c:v>2015</c:v>
                </c:pt>
                <c:pt idx="1">
                  <c:v>'17</c:v>
                </c:pt>
                <c:pt idx="2">
                  <c:v>'19</c:v>
                </c:pt>
                <c:pt idx="3">
                  <c:v>'21</c:v>
                </c:pt>
                <c:pt idx="4">
                  <c:v>'23</c:v>
                </c:pt>
                <c:pt idx="5">
                  <c:v>'25</c:v>
                </c:pt>
              </c:strCache>
              <c:extLst xmlns:c15="http://schemas.microsoft.com/office/drawing/2012/chart"/>
            </c:strRef>
          </c:cat>
          <c:val>
            <c:numRef>
              <c:f>Table!$C$206:$H$206</c:f>
              <c:numCache>
                <c:formatCode>0%</c:formatCode>
                <c:ptCount val="6"/>
                <c:pt idx="0">
                  <c:v>0.55000000000000004</c:v>
                </c:pt>
                <c:pt idx="1">
                  <c:v>0.56000000000000005</c:v>
                </c:pt>
                <c:pt idx="2">
                  <c:v>0.55000000000000004</c:v>
                </c:pt>
                <c:pt idx="3">
                  <c:v>0.56999999999999995</c:v>
                </c:pt>
                <c:pt idx="4">
                  <c:v>0.55000000000000004</c:v>
                </c:pt>
                <c:pt idx="5">
                  <c:v>0.55000000000000004</c:v>
                </c:pt>
              </c:numCache>
              <c:extLst xmlns:c15="http://schemas.microsoft.com/office/drawing/2012/chart"/>
            </c:numRef>
          </c:val>
          <c:smooth val="0"/>
          <c:extLst>
            <c:ext xmlns:c16="http://schemas.microsoft.com/office/drawing/2014/chart" uri="{C3380CC4-5D6E-409C-BE32-E72D297353CC}">
              <c16:uniqueId val="{00000007-B1C6-4FC0-98F0-BA862FA3B2B1}"/>
            </c:ext>
          </c:extLst>
        </c:ser>
        <c:dLbls>
          <c:showLegendKey val="0"/>
          <c:showVal val="0"/>
          <c:showCatName val="0"/>
          <c:showSerName val="0"/>
          <c:showPercent val="0"/>
          <c:showBubbleSize val="0"/>
        </c:dLbls>
        <c:smooth val="0"/>
        <c:axId val="1314754048"/>
        <c:axId val="962950064"/>
        <c:extLst>
          <c:ext xmlns:c15="http://schemas.microsoft.com/office/drawing/2012/chart" uri="{02D57815-91ED-43cb-92C2-25804820EDAC}">
            <c15:filteredLineSeries>
              <c15:ser>
                <c:idx val="0"/>
                <c:order val="0"/>
                <c:tx>
                  <c:strRef>
                    <c:extLst>
                      <c:ext uri="{02D57815-91ED-43cb-92C2-25804820EDAC}">
                        <c15:formulaRef>
                          <c15:sqref>Table!$B$205</c15:sqref>
                        </c15:formulaRef>
                      </c:ext>
                    </c:extLst>
                    <c:strCache>
                      <c:ptCount val="1"/>
                      <c:pt idx="0">
                        <c:v>Ate fruit daily</c:v>
                      </c:pt>
                    </c:strCache>
                  </c:strRef>
                </c:tx>
                <c:spPr>
                  <a:ln w="28575" cap="rnd">
                    <a:solidFill>
                      <a:schemeClr val="accent1"/>
                    </a:solidFill>
                    <a:round/>
                  </a:ln>
                  <a:effectLst/>
                </c:spPr>
                <c:marker>
                  <c:symbol val="none"/>
                </c:marker>
                <c:dPt>
                  <c:idx val="0"/>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0-B1C6-4FC0-98F0-BA862FA3B2B1}"/>
                    </c:ext>
                  </c:extLst>
                </c:dPt>
                <c:dPt>
                  <c:idx val="5"/>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1-B1C6-4FC0-98F0-BA862FA3B2B1}"/>
                    </c:ext>
                  </c:extLst>
                </c:dPt>
                <c:dLbls>
                  <c:dLbl>
                    <c:idx val="1"/>
                    <c:delete val="1"/>
                    <c:extLst>
                      <c:ext uri="{CE6537A1-D6FC-4f65-9D91-7224C49458BB}"/>
                      <c:ext xmlns:c16="http://schemas.microsoft.com/office/drawing/2014/chart" uri="{C3380CC4-5D6E-409C-BE32-E72D297353CC}">
                        <c16:uniqueId val="{00000002-B1C6-4FC0-98F0-BA862FA3B2B1}"/>
                      </c:ext>
                    </c:extLst>
                  </c:dLbl>
                  <c:dLbl>
                    <c:idx val="2"/>
                    <c:delete val="1"/>
                    <c:extLst>
                      <c:ext uri="{CE6537A1-D6FC-4f65-9D91-7224C49458BB}"/>
                      <c:ext xmlns:c16="http://schemas.microsoft.com/office/drawing/2014/chart" uri="{C3380CC4-5D6E-409C-BE32-E72D297353CC}">
                        <c16:uniqueId val="{00000003-B1C6-4FC0-98F0-BA862FA3B2B1}"/>
                      </c:ext>
                    </c:extLst>
                  </c:dLbl>
                  <c:dLbl>
                    <c:idx val="3"/>
                    <c:delete val="1"/>
                    <c:extLst>
                      <c:ext uri="{CE6537A1-D6FC-4f65-9D91-7224C49458BB}"/>
                      <c:ext xmlns:c16="http://schemas.microsoft.com/office/drawing/2014/chart" uri="{C3380CC4-5D6E-409C-BE32-E72D297353CC}">
                        <c16:uniqueId val="{00000004-B1C6-4FC0-98F0-BA862FA3B2B1}"/>
                      </c:ext>
                    </c:extLst>
                  </c:dLbl>
                  <c:dLbl>
                    <c:idx val="4"/>
                    <c:delete val="1"/>
                    <c:extLst>
                      <c:ext uri="{CE6537A1-D6FC-4f65-9D91-7224C49458BB}"/>
                      <c:ext xmlns:c16="http://schemas.microsoft.com/office/drawing/2014/chart" uri="{C3380CC4-5D6E-409C-BE32-E72D297353CC}">
                        <c16:uniqueId val="{00000005-B1C6-4FC0-98F0-BA862FA3B2B1}"/>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solidFill>
                          <a:latin typeface="+mn-lt"/>
                          <a:ea typeface="+mn-ea"/>
                          <a:cs typeface="+mn-cs"/>
                        </a:defRPr>
                      </a:pPr>
                      <a:endParaRPr lang="en-US"/>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c:ext uri="{02D57815-91ED-43cb-92C2-25804820EDAC}">
                        <c15:formulaRef>
                          <c15:sqref>Table!$C$205:$H$205</c15:sqref>
                        </c15:formulaRef>
                      </c:ext>
                    </c:extLst>
                    <c:numCache>
                      <c:formatCode>0%</c:formatCode>
                      <c:ptCount val="6"/>
                      <c:pt idx="0">
                        <c:v>0.38</c:v>
                      </c:pt>
                      <c:pt idx="1">
                        <c:v>0.39</c:v>
                      </c:pt>
                      <c:pt idx="2">
                        <c:v>0.39</c:v>
                      </c:pt>
                      <c:pt idx="3">
                        <c:v>0.4</c:v>
                      </c:pt>
                      <c:pt idx="4">
                        <c:v>0.39</c:v>
                      </c:pt>
                      <c:pt idx="5">
                        <c:v>0.38</c:v>
                      </c:pt>
                    </c:numCache>
                  </c:numRef>
                </c:val>
                <c:smooth val="0"/>
                <c:extLst>
                  <c:ext xmlns:c16="http://schemas.microsoft.com/office/drawing/2014/chart" uri="{C3380CC4-5D6E-409C-BE32-E72D297353CC}">
                    <c16:uniqueId val="{00000006-B1C6-4FC0-98F0-BA862FA3B2B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Table!$B$207</c15:sqref>
                        </c15:formulaRef>
                      </c:ext>
                    </c:extLst>
                    <c:strCache>
                      <c:ptCount val="1"/>
                      <c:pt idx="0">
                        <c:v>Ate breakfast daily</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Table!$C$207:$H$207</c15:sqref>
                        </c15:formulaRef>
                      </c:ext>
                    </c:extLst>
                    <c:numCache>
                      <c:formatCode>0%</c:formatCode>
                      <c:ptCount val="6"/>
                      <c:pt idx="0">
                        <c:v>0.57999999999999996</c:v>
                      </c:pt>
                      <c:pt idx="1">
                        <c:v>0.56999999999999995</c:v>
                      </c:pt>
                      <c:pt idx="2">
                        <c:v>0.55000000000000004</c:v>
                      </c:pt>
                      <c:pt idx="3">
                        <c:v>0.55000000000000004</c:v>
                      </c:pt>
                      <c:pt idx="4">
                        <c:v>0.54</c:v>
                      </c:pt>
                      <c:pt idx="5">
                        <c:v>0.53</c:v>
                      </c:pt>
                    </c:numCache>
                  </c:numRef>
                </c:val>
                <c:smooth val="0"/>
                <c:extLst xmlns:c15="http://schemas.microsoft.com/office/drawing/2012/chart">
                  <c:ext xmlns:c16="http://schemas.microsoft.com/office/drawing/2014/chart" uri="{C3380CC4-5D6E-409C-BE32-E72D297353CC}">
                    <c16:uniqueId val="{00000008-B1C6-4FC0-98F0-BA862FA3B2B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Table!$B$208</c15:sqref>
                        </c15:formulaRef>
                      </c:ext>
                    </c:extLst>
                    <c:strCache>
                      <c:ptCount val="1"/>
                      <c:pt idx="0">
                        <c:v>Drank plain water at least 3 times per day</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Table!$C$208:$H$208</c15:sqref>
                        </c15:formulaRef>
                      </c:ext>
                    </c:extLst>
                    <c:numCache>
                      <c:formatCode>0%</c:formatCode>
                      <c:ptCount val="6"/>
                      <c:pt idx="0">
                        <c:v>0.22</c:v>
                      </c:pt>
                      <c:pt idx="1">
                        <c:v>0.24</c:v>
                      </c:pt>
                      <c:pt idx="2">
                        <c:v>0.24</c:v>
                      </c:pt>
                      <c:pt idx="3">
                        <c:v>0.24</c:v>
                      </c:pt>
                      <c:pt idx="4">
                        <c:v>0.24</c:v>
                      </c:pt>
                      <c:pt idx="5">
                        <c:v>0.24</c:v>
                      </c:pt>
                    </c:numCache>
                  </c:numRef>
                </c:val>
                <c:smooth val="0"/>
                <c:extLst xmlns:c15="http://schemas.microsoft.com/office/drawing/2012/chart">
                  <c:ext xmlns:c16="http://schemas.microsoft.com/office/drawing/2014/chart" uri="{C3380CC4-5D6E-409C-BE32-E72D297353CC}">
                    <c16:uniqueId val="{00000009-B1C6-4FC0-98F0-BA862FA3B2B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Table!$B$209</c15:sqref>
                        </c15:formulaRef>
                      </c:ext>
                    </c:extLst>
                    <c:strCache>
                      <c:ptCount val="1"/>
                      <c:pt idx="0">
                        <c:v>Did not drink soda</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Table!$C$209:$H$209</c15:sqref>
                        </c15:formulaRef>
                      </c:ext>
                    </c:extLst>
                    <c:numCache>
                      <c:formatCode>0%</c:formatCode>
                      <c:ptCount val="6"/>
                      <c:pt idx="0">
                        <c:v>0.11</c:v>
                      </c:pt>
                      <c:pt idx="1">
                        <c:v>0.13</c:v>
                      </c:pt>
                      <c:pt idx="2">
                        <c:v>0.33</c:v>
                      </c:pt>
                      <c:pt idx="3">
                        <c:v>0.34</c:v>
                      </c:pt>
                      <c:pt idx="4">
                        <c:v>0.37</c:v>
                      </c:pt>
                      <c:pt idx="5">
                        <c:v>0.38</c:v>
                      </c:pt>
                    </c:numCache>
                  </c:numRef>
                </c:val>
                <c:smooth val="0"/>
                <c:extLst xmlns:c15="http://schemas.microsoft.com/office/drawing/2012/chart">
                  <c:ext xmlns:c16="http://schemas.microsoft.com/office/drawing/2014/chart" uri="{C3380CC4-5D6E-409C-BE32-E72D297353CC}">
                    <c16:uniqueId val="{0000000A-B1C6-4FC0-98F0-BA862FA3B2B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Table!$B$210</c15:sqref>
                        </c15:formulaRef>
                      </c:ext>
                    </c:extLst>
                    <c:strCache>
                      <c:ptCount val="1"/>
                      <c:pt idx="0">
                        <c:v>Did not drink sports drinks</c:v>
                      </c:pt>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Table!$C$210:$H$210</c15:sqref>
                        </c15:formulaRef>
                      </c:ext>
                    </c:extLst>
                    <c:numCache>
                      <c:formatCode>0%</c:formatCode>
                      <c:ptCount val="6"/>
                      <c:pt idx="0">
                        <c:v>0.44</c:v>
                      </c:pt>
                      <c:pt idx="1">
                        <c:v>0.45</c:v>
                      </c:pt>
                      <c:pt idx="2">
                        <c:v>0.47</c:v>
                      </c:pt>
                      <c:pt idx="3">
                        <c:v>0.45</c:v>
                      </c:pt>
                      <c:pt idx="4">
                        <c:v>0.44</c:v>
                      </c:pt>
                      <c:pt idx="5">
                        <c:v>0.5</c:v>
                      </c:pt>
                    </c:numCache>
                  </c:numRef>
                </c:val>
                <c:smooth val="0"/>
                <c:extLst xmlns:c15="http://schemas.microsoft.com/office/drawing/2012/chart">
                  <c:ext xmlns:c16="http://schemas.microsoft.com/office/drawing/2014/chart" uri="{C3380CC4-5D6E-409C-BE32-E72D297353CC}">
                    <c16:uniqueId val="{0000000B-B1C6-4FC0-98F0-BA862FA3B2B1}"/>
                  </c:ext>
                </c:extLst>
              </c15:ser>
            </c15:filteredLineSeries>
          </c:ext>
        </c:extLst>
      </c:lineChart>
      <c:catAx>
        <c:axId val="13147540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62950064"/>
        <c:crosses val="autoZero"/>
        <c:auto val="1"/>
        <c:lblAlgn val="ctr"/>
        <c:lblOffset val="100"/>
        <c:noMultiLvlLbl val="0"/>
      </c:catAx>
      <c:valAx>
        <c:axId val="962950064"/>
        <c:scaling>
          <c:orientation val="minMax"/>
          <c:max val="0.60000000000000009"/>
        </c:scaling>
        <c:delete val="0"/>
        <c:axPos val="l"/>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314754048"/>
        <c:crosses val="autoZero"/>
        <c:crossBetween val="midCat"/>
        <c:majorUnit val="0.60000000000000009"/>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mn-lt"/>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1636045494314"/>
          <c:y val="3.8651574803149603E-2"/>
          <c:w val="0.59452974628171473"/>
          <c:h val="0.84157516768737228"/>
        </c:manualLayout>
      </c:layout>
      <c:lineChart>
        <c:grouping val="standard"/>
        <c:varyColors val="0"/>
        <c:ser>
          <c:idx val="3"/>
          <c:order val="3"/>
          <c:tx>
            <c:strRef>
              <c:f>Table!$B$208</c:f>
              <c:strCache>
                <c:ptCount val="1"/>
                <c:pt idx="0">
                  <c:v>Drank plain water at least 3 times per day</c:v>
                </c:pt>
              </c:strCache>
              <c:extLst xmlns:c15="http://schemas.microsoft.com/office/drawing/2012/chart"/>
            </c:strRef>
          </c:tx>
          <c:spPr>
            <a:ln w="28575" cap="rnd">
              <a:solidFill>
                <a:schemeClr val="accent1"/>
              </a:solidFill>
              <a:round/>
            </a:ln>
            <a:effectLst/>
          </c:spPr>
          <c:marker>
            <c:symbol val="none"/>
          </c:marker>
          <c:dLbls>
            <c:dLbl>
              <c:idx val="5"/>
              <c:tx>
                <c:rich>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r>
                      <a:rPr lang="en-US" sz="1000"/>
                      <a:t>Drank</a:t>
                    </a:r>
                    <a:r>
                      <a:rPr lang="en-US" sz="1000" baseline="0"/>
                      <a:t> </a:t>
                    </a:r>
                    <a:r>
                      <a:rPr lang="en-US" sz="1000" b="1" baseline="0">
                        <a:solidFill>
                          <a:schemeClr val="accent1"/>
                        </a:solidFill>
                      </a:rPr>
                      <a:t>water</a:t>
                    </a:r>
                    <a:endParaRPr lang="en-US" sz="1000" b="1">
                      <a:solidFill>
                        <a:schemeClr val="accent1"/>
                      </a:solidFill>
                    </a:endParaRPr>
                  </a:p>
                </c:rich>
              </c:tx>
              <c:spPr>
                <a:noFill/>
                <a:ln>
                  <a:noFill/>
                </a:ln>
                <a:effectLst/>
              </c:spPr>
              <c:txPr>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endParaRPr lang="en-US"/>
                </a:p>
              </c:txPr>
              <c:dLblPos val="r"/>
              <c:showLegendKey val="0"/>
              <c:showVal val="0"/>
              <c:showCatName val="0"/>
              <c:showSerName val="1"/>
              <c:showPercent val="0"/>
              <c:showBubbleSize val="0"/>
              <c:extLst>
                <c:ext xmlns:c15="http://schemas.microsoft.com/office/drawing/2012/chart" uri="{CE6537A1-D6FC-4f65-9D91-7224C49458BB}">
                  <c15:layout>
                    <c:manualLayout>
                      <c:w val="0.25542612982863522"/>
                      <c:h val="0.15282420742044617"/>
                    </c:manualLayout>
                  </c15:layout>
                  <c15:showDataLabelsRange val="0"/>
                </c:ext>
                <c:ext xmlns:c16="http://schemas.microsoft.com/office/drawing/2014/chart" uri="{C3380CC4-5D6E-409C-BE32-E72D297353CC}">
                  <c16:uniqueId val="{0000000C-11C2-40F0-B72E-4D300E9657A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Table!$C$204:$H$204</c:f>
              <c:strCache>
                <c:ptCount val="6"/>
                <c:pt idx="0">
                  <c:v>2015</c:v>
                </c:pt>
                <c:pt idx="1">
                  <c:v>'17</c:v>
                </c:pt>
                <c:pt idx="2">
                  <c:v>'19</c:v>
                </c:pt>
                <c:pt idx="3">
                  <c:v>'21</c:v>
                </c:pt>
                <c:pt idx="4">
                  <c:v>'23</c:v>
                </c:pt>
                <c:pt idx="5">
                  <c:v>'25</c:v>
                </c:pt>
              </c:strCache>
              <c:extLst xmlns:c15="http://schemas.microsoft.com/office/drawing/2012/chart"/>
            </c:strRef>
          </c:cat>
          <c:val>
            <c:numRef>
              <c:f>Table!$C$208:$H$208</c:f>
              <c:numCache>
                <c:formatCode>0%</c:formatCode>
                <c:ptCount val="6"/>
                <c:pt idx="0">
                  <c:v>0.22</c:v>
                </c:pt>
                <c:pt idx="1">
                  <c:v>0.24</c:v>
                </c:pt>
                <c:pt idx="2">
                  <c:v>0.24</c:v>
                </c:pt>
                <c:pt idx="3">
                  <c:v>0.24</c:v>
                </c:pt>
                <c:pt idx="4">
                  <c:v>0.24</c:v>
                </c:pt>
                <c:pt idx="5">
                  <c:v>0.24</c:v>
                </c:pt>
              </c:numCache>
              <c:extLst xmlns:c15="http://schemas.microsoft.com/office/drawing/2012/chart"/>
            </c:numRef>
          </c:val>
          <c:smooth val="0"/>
          <c:extLst>
            <c:ext xmlns:c16="http://schemas.microsoft.com/office/drawing/2014/chart" uri="{C3380CC4-5D6E-409C-BE32-E72D297353CC}">
              <c16:uniqueId val="{00000009-11C2-40F0-B72E-4D300E9657A4}"/>
            </c:ext>
          </c:extLst>
        </c:ser>
        <c:ser>
          <c:idx val="4"/>
          <c:order val="4"/>
          <c:tx>
            <c:strRef>
              <c:f>Table!$B$209</c:f>
              <c:strCache>
                <c:ptCount val="1"/>
                <c:pt idx="0">
                  <c:v>Did not drink soda</c:v>
                </c:pt>
              </c:strCache>
              <c:extLst xmlns:c15="http://schemas.microsoft.com/office/drawing/2012/chart"/>
            </c:strRef>
          </c:tx>
          <c:spPr>
            <a:ln w="28575" cap="rnd">
              <a:solidFill>
                <a:schemeClr val="accent1"/>
              </a:solidFill>
              <a:round/>
            </a:ln>
            <a:effectLst/>
          </c:spPr>
          <c:marker>
            <c:symbol val="none"/>
          </c:marker>
          <c:dLbls>
            <c:dLbl>
              <c:idx val="5"/>
              <c:layout>
                <c:manualLayout>
                  <c:x val="-7.6676975377638346E-3"/>
                  <c:y val="-1.6091345562426008E-2"/>
                </c:manualLayout>
              </c:layout>
              <c:tx>
                <c:rich>
                  <a:bodyPr rot="0" spcFirstLastPara="1" vertOverflow="ellipsis" vert="horz" wrap="square" lIns="38100" tIns="19050" rIns="38100" bIns="19050" anchor="ctr" anchorCtr="0">
                    <a:noAutofit/>
                  </a:bodyPr>
                  <a:lstStyle/>
                  <a:p>
                    <a:pPr algn="l">
                      <a:defRPr sz="1000" b="0" i="0" u="none" strike="noStrike" kern="1200" baseline="0">
                        <a:solidFill>
                          <a:schemeClr val="tx1"/>
                        </a:solidFill>
                        <a:latin typeface="+mn-lt"/>
                        <a:ea typeface="+mn-ea"/>
                        <a:cs typeface="+mn-cs"/>
                      </a:defRPr>
                    </a:pPr>
                    <a:r>
                      <a:rPr lang="en-US" sz="1000"/>
                      <a:t>Did </a:t>
                    </a:r>
                    <a:r>
                      <a:rPr lang="en-US" sz="1000" i="1"/>
                      <a:t>not</a:t>
                    </a:r>
                    <a:r>
                      <a:rPr lang="en-US" sz="1000"/>
                      <a:t> drink</a:t>
                    </a:r>
                    <a:r>
                      <a:rPr lang="en-US" sz="1000" baseline="0"/>
                      <a:t> </a:t>
                    </a:r>
                    <a:r>
                      <a:rPr lang="en-US" sz="1000" b="1" baseline="0">
                        <a:solidFill>
                          <a:schemeClr val="accent1"/>
                        </a:solidFill>
                      </a:rPr>
                      <a:t>soda</a:t>
                    </a:r>
                    <a:endParaRPr lang="en-US" sz="1000" b="1">
                      <a:solidFill>
                        <a:schemeClr val="accent1"/>
                      </a:solidFill>
                    </a:endParaRPr>
                  </a:p>
                </c:rich>
              </c:tx>
              <c:spPr>
                <a:noFill/>
                <a:ln>
                  <a:noFill/>
                </a:ln>
                <a:effectLst/>
              </c:spPr>
              <c:txPr>
                <a:bodyPr rot="0" spcFirstLastPara="1" vertOverflow="ellipsis" vert="horz" wrap="square" lIns="38100" tIns="19050" rIns="38100" bIns="19050" anchor="ctr" anchorCtr="0">
                  <a:no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5391824262765417"/>
                      <c:h val="0.16140982093191153"/>
                    </c:manualLayout>
                  </c15:layout>
                  <c15:showDataLabelsRange val="0"/>
                </c:ext>
                <c:ext xmlns:c16="http://schemas.microsoft.com/office/drawing/2014/chart" uri="{C3380CC4-5D6E-409C-BE32-E72D297353CC}">
                  <c16:uniqueId val="{0000000D-11C2-40F0-B72E-4D300E9657A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Table!$C$204:$H$204</c:f>
              <c:strCache>
                <c:ptCount val="6"/>
                <c:pt idx="0">
                  <c:v>2015</c:v>
                </c:pt>
                <c:pt idx="1">
                  <c:v>'17</c:v>
                </c:pt>
                <c:pt idx="2">
                  <c:v>'19</c:v>
                </c:pt>
                <c:pt idx="3">
                  <c:v>'21</c:v>
                </c:pt>
                <c:pt idx="4">
                  <c:v>'23</c:v>
                </c:pt>
                <c:pt idx="5">
                  <c:v>'25</c:v>
                </c:pt>
              </c:strCache>
              <c:extLst xmlns:c15="http://schemas.microsoft.com/office/drawing/2012/chart"/>
            </c:strRef>
          </c:cat>
          <c:val>
            <c:numRef>
              <c:f>Table!$C$209:$H$209</c:f>
              <c:numCache>
                <c:formatCode>0%</c:formatCode>
                <c:ptCount val="6"/>
                <c:pt idx="0">
                  <c:v>0.11</c:v>
                </c:pt>
                <c:pt idx="1">
                  <c:v>0.13</c:v>
                </c:pt>
                <c:pt idx="2">
                  <c:v>0.33</c:v>
                </c:pt>
                <c:pt idx="3">
                  <c:v>0.34</c:v>
                </c:pt>
                <c:pt idx="4">
                  <c:v>0.37</c:v>
                </c:pt>
                <c:pt idx="5">
                  <c:v>0.38</c:v>
                </c:pt>
              </c:numCache>
              <c:extLst xmlns:c15="http://schemas.microsoft.com/office/drawing/2012/chart"/>
            </c:numRef>
          </c:val>
          <c:smooth val="0"/>
          <c:extLst>
            <c:ext xmlns:c16="http://schemas.microsoft.com/office/drawing/2014/chart" uri="{C3380CC4-5D6E-409C-BE32-E72D297353CC}">
              <c16:uniqueId val="{0000000A-11C2-40F0-B72E-4D300E9657A4}"/>
            </c:ext>
          </c:extLst>
        </c:ser>
        <c:ser>
          <c:idx val="5"/>
          <c:order val="5"/>
          <c:tx>
            <c:strRef>
              <c:f>Table!$B$210</c:f>
              <c:strCache>
                <c:ptCount val="1"/>
                <c:pt idx="0">
                  <c:v>Did not drink sports drinks</c:v>
                </c:pt>
              </c:strCache>
              <c:extLst xmlns:c15="http://schemas.microsoft.com/office/drawing/2012/chart"/>
            </c:strRef>
          </c:tx>
          <c:spPr>
            <a:ln w="28575" cap="rnd">
              <a:solidFill>
                <a:schemeClr val="accent1"/>
              </a:solidFill>
              <a:round/>
            </a:ln>
            <a:effectLst/>
          </c:spPr>
          <c:marker>
            <c:symbol val="none"/>
          </c:marker>
          <c:dLbls>
            <c:dLbl>
              <c:idx val="5"/>
              <c:layout>
                <c:manualLayout>
                  <c:x val="-3.8338159044556943E-3"/>
                  <c:y val="0.10353077015333756"/>
                </c:manualLayout>
              </c:layout>
              <c:tx>
                <c:rich>
                  <a:bodyPr rot="0" spcFirstLastPara="1" vertOverflow="ellipsis" vert="horz" wrap="square" lIns="38100" tIns="19050" rIns="38100" bIns="19050" anchor="ctr" anchorCtr="0">
                    <a:noAutofit/>
                  </a:bodyPr>
                  <a:lstStyle/>
                  <a:p>
                    <a:pPr algn="l">
                      <a:defRPr sz="1000" b="0" i="0" u="none" strike="noStrike" kern="1200" baseline="0">
                        <a:solidFill>
                          <a:schemeClr val="tx1"/>
                        </a:solidFill>
                        <a:latin typeface="+mn-lt"/>
                        <a:ea typeface="+mn-ea"/>
                        <a:cs typeface="+mn-cs"/>
                      </a:defRPr>
                    </a:pPr>
                    <a:r>
                      <a:rPr lang="en-US" sz="1000"/>
                      <a:t>Did </a:t>
                    </a:r>
                    <a:r>
                      <a:rPr lang="en-US" sz="1000" i="1"/>
                      <a:t>not</a:t>
                    </a:r>
                    <a:r>
                      <a:rPr lang="en-US" sz="1000"/>
                      <a:t> drink </a:t>
                    </a:r>
                    <a:r>
                      <a:rPr lang="en-US" sz="1000" b="1">
                        <a:solidFill>
                          <a:schemeClr val="accent1"/>
                        </a:solidFill>
                      </a:rPr>
                      <a:t>sports drinks</a:t>
                    </a:r>
                  </a:p>
                </c:rich>
              </c:tx>
              <c:spPr>
                <a:noFill/>
                <a:ln>
                  <a:noFill/>
                </a:ln>
                <a:effectLst/>
              </c:spPr>
              <c:txPr>
                <a:bodyPr rot="0" spcFirstLastPara="1" vertOverflow="ellipsis" vert="horz" wrap="square" lIns="38100" tIns="19050" rIns="38100" bIns="19050" anchor="ctr" anchorCtr="0">
                  <a:no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6172363431305246"/>
                      <c:h val="0.23956117576890895"/>
                    </c:manualLayout>
                  </c15:layout>
                  <c15:showDataLabelsRange val="0"/>
                </c:ext>
                <c:ext xmlns:c16="http://schemas.microsoft.com/office/drawing/2014/chart" uri="{C3380CC4-5D6E-409C-BE32-E72D297353CC}">
                  <c16:uniqueId val="{0000000E-11C2-40F0-B72E-4D300E9657A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Table!$C$204:$H$204</c:f>
              <c:strCache>
                <c:ptCount val="6"/>
                <c:pt idx="0">
                  <c:v>2015</c:v>
                </c:pt>
                <c:pt idx="1">
                  <c:v>'17</c:v>
                </c:pt>
                <c:pt idx="2">
                  <c:v>'19</c:v>
                </c:pt>
                <c:pt idx="3">
                  <c:v>'21</c:v>
                </c:pt>
                <c:pt idx="4">
                  <c:v>'23</c:v>
                </c:pt>
                <c:pt idx="5">
                  <c:v>'25</c:v>
                </c:pt>
              </c:strCache>
              <c:extLst xmlns:c15="http://schemas.microsoft.com/office/drawing/2012/chart"/>
            </c:strRef>
          </c:cat>
          <c:val>
            <c:numRef>
              <c:f>Table!$C$210:$H$210</c:f>
              <c:numCache>
                <c:formatCode>0%</c:formatCode>
                <c:ptCount val="6"/>
                <c:pt idx="0">
                  <c:v>0.44</c:v>
                </c:pt>
                <c:pt idx="1">
                  <c:v>0.45</c:v>
                </c:pt>
                <c:pt idx="2">
                  <c:v>0.47</c:v>
                </c:pt>
                <c:pt idx="3">
                  <c:v>0.45</c:v>
                </c:pt>
                <c:pt idx="4">
                  <c:v>0.44</c:v>
                </c:pt>
                <c:pt idx="5">
                  <c:v>0.5</c:v>
                </c:pt>
              </c:numCache>
              <c:extLst xmlns:c15="http://schemas.microsoft.com/office/drawing/2012/chart"/>
            </c:numRef>
          </c:val>
          <c:smooth val="0"/>
          <c:extLst>
            <c:ext xmlns:c16="http://schemas.microsoft.com/office/drawing/2014/chart" uri="{C3380CC4-5D6E-409C-BE32-E72D297353CC}">
              <c16:uniqueId val="{0000000B-11C2-40F0-B72E-4D300E9657A4}"/>
            </c:ext>
          </c:extLst>
        </c:ser>
        <c:dLbls>
          <c:showLegendKey val="0"/>
          <c:showVal val="0"/>
          <c:showCatName val="0"/>
          <c:showSerName val="0"/>
          <c:showPercent val="0"/>
          <c:showBubbleSize val="0"/>
        </c:dLbls>
        <c:smooth val="0"/>
        <c:axId val="1314754048"/>
        <c:axId val="962950064"/>
        <c:extLst>
          <c:ext xmlns:c15="http://schemas.microsoft.com/office/drawing/2012/chart" uri="{02D57815-91ED-43cb-92C2-25804820EDAC}">
            <c15:filteredLineSeries>
              <c15:ser>
                <c:idx val="0"/>
                <c:order val="0"/>
                <c:tx>
                  <c:strRef>
                    <c:extLst>
                      <c:ext uri="{02D57815-91ED-43cb-92C2-25804820EDAC}">
                        <c15:formulaRef>
                          <c15:sqref>Table!$B$205</c15:sqref>
                        </c15:formulaRef>
                      </c:ext>
                    </c:extLst>
                    <c:strCache>
                      <c:ptCount val="1"/>
                      <c:pt idx="0">
                        <c:v>Ate fruit daily</c:v>
                      </c:pt>
                    </c:strCache>
                  </c:strRef>
                </c:tx>
                <c:spPr>
                  <a:ln w="28575" cap="rnd">
                    <a:solidFill>
                      <a:schemeClr val="accent1"/>
                    </a:solidFill>
                    <a:round/>
                  </a:ln>
                  <a:effectLst/>
                </c:spPr>
                <c:marker>
                  <c:symbol val="none"/>
                </c:marker>
                <c:dPt>
                  <c:idx val="0"/>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0-11C2-40F0-B72E-4D300E9657A4}"/>
                    </c:ext>
                  </c:extLst>
                </c:dPt>
                <c:dPt>
                  <c:idx val="5"/>
                  <c:marker>
                    <c:symbol val="circle"/>
                    <c:size val="5"/>
                    <c:spPr>
                      <a:solidFill>
                        <a:schemeClr val="accent1"/>
                      </a:solidFill>
                      <a:ln w="9525">
                        <a:solidFill>
                          <a:schemeClr val="bg1"/>
                        </a:solidFill>
                      </a:ln>
                      <a:effectLst/>
                    </c:spPr>
                  </c:marker>
                  <c:bubble3D val="0"/>
                  <c:extLst>
                    <c:ext xmlns:c16="http://schemas.microsoft.com/office/drawing/2014/chart" uri="{C3380CC4-5D6E-409C-BE32-E72D297353CC}">
                      <c16:uniqueId val="{00000001-11C2-40F0-B72E-4D300E9657A4}"/>
                    </c:ext>
                  </c:extLst>
                </c:dPt>
                <c:dLbls>
                  <c:dLbl>
                    <c:idx val="1"/>
                    <c:delete val="1"/>
                    <c:extLst>
                      <c:ext uri="{CE6537A1-D6FC-4f65-9D91-7224C49458BB}"/>
                      <c:ext xmlns:c16="http://schemas.microsoft.com/office/drawing/2014/chart" uri="{C3380CC4-5D6E-409C-BE32-E72D297353CC}">
                        <c16:uniqueId val="{00000002-11C2-40F0-B72E-4D300E9657A4}"/>
                      </c:ext>
                    </c:extLst>
                  </c:dLbl>
                  <c:dLbl>
                    <c:idx val="2"/>
                    <c:delete val="1"/>
                    <c:extLst>
                      <c:ext uri="{CE6537A1-D6FC-4f65-9D91-7224C49458BB}"/>
                      <c:ext xmlns:c16="http://schemas.microsoft.com/office/drawing/2014/chart" uri="{C3380CC4-5D6E-409C-BE32-E72D297353CC}">
                        <c16:uniqueId val="{00000003-11C2-40F0-B72E-4D300E9657A4}"/>
                      </c:ext>
                    </c:extLst>
                  </c:dLbl>
                  <c:dLbl>
                    <c:idx val="3"/>
                    <c:delete val="1"/>
                    <c:extLst>
                      <c:ext uri="{CE6537A1-D6FC-4f65-9D91-7224C49458BB}"/>
                      <c:ext xmlns:c16="http://schemas.microsoft.com/office/drawing/2014/chart" uri="{C3380CC4-5D6E-409C-BE32-E72D297353CC}">
                        <c16:uniqueId val="{00000004-11C2-40F0-B72E-4D300E9657A4}"/>
                      </c:ext>
                    </c:extLst>
                  </c:dLbl>
                  <c:dLbl>
                    <c:idx val="4"/>
                    <c:delete val="1"/>
                    <c:extLst>
                      <c:ext uri="{CE6537A1-D6FC-4f65-9D91-7224C49458BB}"/>
                      <c:ext xmlns:c16="http://schemas.microsoft.com/office/drawing/2014/chart" uri="{C3380CC4-5D6E-409C-BE32-E72D297353CC}">
                        <c16:uniqueId val="{00000005-11C2-40F0-B72E-4D300E9657A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solidFill>
                          <a:latin typeface="+mn-lt"/>
                          <a:ea typeface="+mn-ea"/>
                          <a:cs typeface="+mn-cs"/>
                        </a:defRPr>
                      </a:pPr>
                      <a:endParaRPr lang="en-US"/>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c:ext uri="{02D57815-91ED-43cb-92C2-25804820EDAC}">
                        <c15:formulaRef>
                          <c15:sqref>Table!$C$205:$H$205</c15:sqref>
                        </c15:formulaRef>
                      </c:ext>
                    </c:extLst>
                    <c:numCache>
                      <c:formatCode>0%</c:formatCode>
                      <c:ptCount val="6"/>
                      <c:pt idx="0">
                        <c:v>0.38</c:v>
                      </c:pt>
                      <c:pt idx="1">
                        <c:v>0.39</c:v>
                      </c:pt>
                      <c:pt idx="2">
                        <c:v>0.39</c:v>
                      </c:pt>
                      <c:pt idx="3">
                        <c:v>0.4</c:v>
                      </c:pt>
                      <c:pt idx="4">
                        <c:v>0.39</c:v>
                      </c:pt>
                      <c:pt idx="5">
                        <c:v>0.38</c:v>
                      </c:pt>
                    </c:numCache>
                  </c:numRef>
                </c:val>
                <c:smooth val="0"/>
                <c:extLst>
                  <c:ext xmlns:c16="http://schemas.microsoft.com/office/drawing/2014/chart" uri="{C3380CC4-5D6E-409C-BE32-E72D297353CC}">
                    <c16:uniqueId val="{00000006-11C2-40F0-B72E-4D300E9657A4}"/>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Table!$B$206</c15:sqref>
                        </c15:formulaRef>
                      </c:ext>
                    </c:extLst>
                    <c:strCache>
                      <c:ptCount val="1"/>
                      <c:pt idx="0">
                        <c:v>Ate vegetables daily</c:v>
                      </c:pt>
                    </c:strCache>
                  </c:strRef>
                </c:tx>
                <c:spPr>
                  <a:ln w="28575" cap="rnd">
                    <a:solidFill>
                      <a:schemeClr val="accent2"/>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Table!$C$206:$H$206</c15:sqref>
                        </c15:formulaRef>
                      </c:ext>
                    </c:extLst>
                    <c:numCache>
                      <c:formatCode>0%</c:formatCode>
                      <c:ptCount val="6"/>
                      <c:pt idx="0">
                        <c:v>0.55000000000000004</c:v>
                      </c:pt>
                      <c:pt idx="1">
                        <c:v>0.56000000000000005</c:v>
                      </c:pt>
                      <c:pt idx="2">
                        <c:v>0.55000000000000004</c:v>
                      </c:pt>
                      <c:pt idx="3">
                        <c:v>0.56999999999999995</c:v>
                      </c:pt>
                      <c:pt idx="4">
                        <c:v>0.55000000000000004</c:v>
                      </c:pt>
                      <c:pt idx="5">
                        <c:v>0.55000000000000004</c:v>
                      </c:pt>
                    </c:numCache>
                  </c:numRef>
                </c:val>
                <c:smooth val="0"/>
                <c:extLst xmlns:c15="http://schemas.microsoft.com/office/drawing/2012/chart">
                  <c:ext xmlns:c16="http://schemas.microsoft.com/office/drawing/2014/chart" uri="{C3380CC4-5D6E-409C-BE32-E72D297353CC}">
                    <c16:uniqueId val="{00000007-11C2-40F0-B72E-4D300E9657A4}"/>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Table!$B$207</c15:sqref>
                        </c15:formulaRef>
                      </c:ext>
                    </c:extLst>
                    <c:strCache>
                      <c:ptCount val="1"/>
                      <c:pt idx="0">
                        <c:v>Ate breakfast daily</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Table!$C$207:$H$207</c15:sqref>
                        </c15:formulaRef>
                      </c:ext>
                    </c:extLst>
                    <c:numCache>
                      <c:formatCode>0%</c:formatCode>
                      <c:ptCount val="6"/>
                      <c:pt idx="0">
                        <c:v>0.57999999999999996</c:v>
                      </c:pt>
                      <c:pt idx="1">
                        <c:v>0.56999999999999995</c:v>
                      </c:pt>
                      <c:pt idx="2">
                        <c:v>0.55000000000000004</c:v>
                      </c:pt>
                      <c:pt idx="3">
                        <c:v>0.55000000000000004</c:v>
                      </c:pt>
                      <c:pt idx="4">
                        <c:v>0.54</c:v>
                      </c:pt>
                      <c:pt idx="5">
                        <c:v>0.53</c:v>
                      </c:pt>
                    </c:numCache>
                  </c:numRef>
                </c:val>
                <c:smooth val="0"/>
                <c:extLst xmlns:c15="http://schemas.microsoft.com/office/drawing/2012/chart">
                  <c:ext xmlns:c16="http://schemas.microsoft.com/office/drawing/2014/chart" uri="{C3380CC4-5D6E-409C-BE32-E72D297353CC}">
                    <c16:uniqueId val="{00000008-11C2-40F0-B72E-4D300E9657A4}"/>
                  </c:ext>
                </c:extLst>
              </c15:ser>
            </c15:filteredLineSeries>
          </c:ext>
        </c:extLst>
      </c:lineChart>
      <c:catAx>
        <c:axId val="13147540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62950064"/>
        <c:crosses val="autoZero"/>
        <c:auto val="1"/>
        <c:lblAlgn val="ctr"/>
        <c:lblOffset val="100"/>
        <c:noMultiLvlLbl val="0"/>
      </c:catAx>
      <c:valAx>
        <c:axId val="962950064"/>
        <c:scaling>
          <c:orientation val="minMax"/>
          <c:max val="0.60000000000000009"/>
        </c:scaling>
        <c:delete val="0"/>
        <c:axPos val="l"/>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314754048"/>
        <c:crosses val="autoZero"/>
        <c:crossBetween val="midCat"/>
        <c:majorUnit val="0.60000000000000009"/>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mn-lt"/>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1636045494314"/>
          <c:y val="3.8651574803149603E-2"/>
          <c:w val="0.59452974628171473"/>
          <c:h val="0.84157516768737228"/>
        </c:manualLayout>
      </c:layout>
      <c:lineChart>
        <c:grouping val="standard"/>
        <c:varyColors val="0"/>
        <c:ser>
          <c:idx val="0"/>
          <c:order val="0"/>
          <c:tx>
            <c:strRef>
              <c:f>Table!$B$205</c:f>
              <c:strCache>
                <c:ptCount val="1"/>
                <c:pt idx="0">
                  <c:v>Ate fruit daily</c:v>
                </c:pt>
              </c:strCache>
              <c:extLst xmlns:c15="http://schemas.microsoft.com/office/drawing/2012/chart"/>
            </c:strRef>
          </c:tx>
          <c:spPr>
            <a:ln w="28575" cap="rnd">
              <a:solidFill>
                <a:schemeClr val="bg1">
                  <a:lumMod val="50000"/>
                </a:schemeClr>
              </a:solidFill>
              <a:round/>
            </a:ln>
            <a:effectLst/>
          </c:spPr>
          <c:marker>
            <c:symbol val="none"/>
          </c:marker>
          <c:dPt>
            <c:idx val="0"/>
            <c:marker>
              <c:symbol val="none"/>
            </c:marker>
            <c:bubble3D val="0"/>
            <c:extLst xmlns:c15="http://schemas.microsoft.com/office/drawing/2012/chart">
              <c:ext xmlns:c16="http://schemas.microsoft.com/office/drawing/2014/chart" uri="{C3380CC4-5D6E-409C-BE32-E72D297353CC}">
                <c16:uniqueId val="{00000006-C17E-4C4E-AD76-00C257799D77}"/>
              </c:ext>
            </c:extLst>
          </c:dPt>
          <c:dPt>
            <c:idx val="5"/>
            <c:marker>
              <c:symbol val="none"/>
            </c:marker>
            <c:bubble3D val="0"/>
            <c:extLst xmlns:c15="http://schemas.microsoft.com/office/drawing/2012/chart">
              <c:ext xmlns:c16="http://schemas.microsoft.com/office/drawing/2014/chart" uri="{C3380CC4-5D6E-409C-BE32-E72D297353CC}">
                <c16:uniqueId val="{00000007-C17E-4C4E-AD76-00C257799D77}"/>
              </c:ext>
            </c:extLst>
          </c:dPt>
          <c:dLbls>
            <c:dLbl>
              <c:idx val="5"/>
              <c:tx>
                <c:rich>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r>
                      <a:rPr lang="en-US" sz="1000"/>
                      <a:t>Ate </a:t>
                    </a:r>
                    <a:r>
                      <a:rPr lang="en-US" sz="1000" b="1">
                        <a:solidFill>
                          <a:schemeClr val="tx1">
                            <a:lumMod val="85000"/>
                            <a:lumOff val="15000"/>
                          </a:schemeClr>
                        </a:solidFill>
                      </a:rPr>
                      <a:t>fruit</a:t>
                    </a:r>
                    <a:r>
                      <a:rPr lang="en-US" sz="1000"/>
                      <a:t> daily</a:t>
                    </a:r>
                  </a:p>
                </c:rich>
              </c:tx>
              <c:spPr>
                <a:noFill/>
                <a:ln>
                  <a:noFill/>
                </a:ln>
                <a:effectLst/>
              </c:spPr>
              <c:txPr>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7E-4C4E-AD76-00C257799D7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Table!$C$204:$H$204</c:f>
              <c:strCache>
                <c:ptCount val="6"/>
                <c:pt idx="0">
                  <c:v>2015</c:v>
                </c:pt>
                <c:pt idx="1">
                  <c:v>'17</c:v>
                </c:pt>
                <c:pt idx="2">
                  <c:v>'19</c:v>
                </c:pt>
                <c:pt idx="3">
                  <c:v>'21</c:v>
                </c:pt>
                <c:pt idx="4">
                  <c:v>'23</c:v>
                </c:pt>
                <c:pt idx="5">
                  <c:v>'25</c:v>
                </c:pt>
              </c:strCache>
              <c:extLst xmlns:c15="http://schemas.microsoft.com/office/drawing/2012/chart"/>
            </c:strRef>
          </c:cat>
          <c:val>
            <c:numRef>
              <c:f>Table!$C$205:$H$205</c:f>
              <c:numCache>
                <c:formatCode>0%</c:formatCode>
                <c:ptCount val="6"/>
                <c:pt idx="0">
                  <c:v>0.38</c:v>
                </c:pt>
                <c:pt idx="1">
                  <c:v>0.39</c:v>
                </c:pt>
                <c:pt idx="2">
                  <c:v>0.39</c:v>
                </c:pt>
                <c:pt idx="3">
                  <c:v>0.4</c:v>
                </c:pt>
                <c:pt idx="4">
                  <c:v>0.39</c:v>
                </c:pt>
                <c:pt idx="5">
                  <c:v>0.38</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C-C17E-4C4E-AD76-00C257799D77}"/>
            </c:ext>
          </c:extLst>
        </c:ser>
        <c:ser>
          <c:idx val="1"/>
          <c:order val="1"/>
          <c:tx>
            <c:strRef>
              <c:f>Table!$B$206</c:f>
              <c:strCache>
                <c:ptCount val="1"/>
                <c:pt idx="0">
                  <c:v>Ate vegetables daily</c:v>
                </c:pt>
              </c:strCache>
              <c:extLst xmlns:c15="http://schemas.microsoft.com/office/drawing/2012/chart"/>
            </c:strRef>
          </c:tx>
          <c:spPr>
            <a:ln w="28575" cap="rnd">
              <a:solidFill>
                <a:schemeClr val="bg1">
                  <a:lumMod val="50000"/>
                </a:schemeClr>
              </a:solidFill>
              <a:round/>
            </a:ln>
            <a:effectLst/>
          </c:spPr>
          <c:marker>
            <c:symbol val="none"/>
          </c:marker>
          <c:dLbls>
            <c:dLbl>
              <c:idx val="5"/>
              <c:tx>
                <c:rich>
                  <a:bodyPr/>
                  <a:lstStyle/>
                  <a:p>
                    <a:r>
                      <a:rPr lang="en-US"/>
                      <a:t>Ate </a:t>
                    </a:r>
                    <a:r>
                      <a:rPr lang="en-US" b="1">
                        <a:solidFill>
                          <a:schemeClr val="tx1">
                            <a:lumMod val="85000"/>
                            <a:lumOff val="15000"/>
                          </a:schemeClr>
                        </a:solidFill>
                      </a:rPr>
                      <a:t>vegetables</a:t>
                    </a:r>
                    <a:r>
                      <a:rPr lang="en-US" b="1" baseline="0">
                        <a:solidFill>
                          <a:schemeClr val="accent1"/>
                        </a:solidFill>
                      </a:rPr>
                      <a:t> </a:t>
                    </a:r>
                    <a:r>
                      <a:rPr lang="en-US" baseline="0"/>
                      <a:t>daily</a:t>
                    </a:r>
                    <a:endParaRPr lang="en-US"/>
                  </a:p>
                </c:rich>
              </c:tx>
              <c:showLegendKey val="0"/>
              <c:showVal val="1"/>
              <c:showCatName val="0"/>
              <c:showSerName val="0"/>
              <c:showPercent val="0"/>
              <c:showBubbleSize val="0"/>
              <c:extLst>
                <c:ext xmlns:c15="http://schemas.microsoft.com/office/drawing/2012/chart" uri="{CE6537A1-D6FC-4f65-9D91-7224C49458BB}">
                  <c15:layout>
                    <c:manualLayout>
                      <c:w val="0.24338910761154858"/>
                      <c:h val="0.21897088628140438"/>
                    </c:manualLayout>
                  </c15:layout>
                  <c15:showDataLabelsRange val="0"/>
                </c:ext>
                <c:ext xmlns:c16="http://schemas.microsoft.com/office/drawing/2014/chart" uri="{C3380CC4-5D6E-409C-BE32-E72D297353CC}">
                  <c16:uniqueId val="{0000000F-C17E-4C4E-AD76-00C257799D77}"/>
                </c:ext>
              </c:extLst>
            </c:dLbl>
            <c:spPr>
              <a:noFill/>
              <a:ln>
                <a:noFill/>
              </a:ln>
              <a:effectLst/>
            </c:spPr>
            <c:txPr>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Table!$C$204:$H$204</c:f>
              <c:strCache>
                <c:ptCount val="6"/>
                <c:pt idx="0">
                  <c:v>2015</c:v>
                </c:pt>
                <c:pt idx="1">
                  <c:v>'17</c:v>
                </c:pt>
                <c:pt idx="2">
                  <c:v>'19</c:v>
                </c:pt>
                <c:pt idx="3">
                  <c:v>'21</c:v>
                </c:pt>
                <c:pt idx="4">
                  <c:v>'23</c:v>
                </c:pt>
                <c:pt idx="5">
                  <c:v>'25</c:v>
                </c:pt>
              </c:strCache>
              <c:extLst xmlns:c15="http://schemas.microsoft.com/office/drawing/2012/chart"/>
            </c:strRef>
          </c:cat>
          <c:val>
            <c:numRef>
              <c:f>Table!$C$206:$H$206</c:f>
              <c:numCache>
                <c:formatCode>0%</c:formatCode>
                <c:ptCount val="6"/>
                <c:pt idx="0">
                  <c:v>0.55000000000000004</c:v>
                </c:pt>
                <c:pt idx="1">
                  <c:v>0.56000000000000005</c:v>
                </c:pt>
                <c:pt idx="2">
                  <c:v>0.55000000000000004</c:v>
                </c:pt>
                <c:pt idx="3">
                  <c:v>0.56999999999999995</c:v>
                </c:pt>
                <c:pt idx="4">
                  <c:v>0.55000000000000004</c:v>
                </c:pt>
                <c:pt idx="5">
                  <c:v>0.55000000000000004</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D-C17E-4C4E-AD76-00C257799D77}"/>
            </c:ext>
          </c:extLst>
        </c:ser>
        <c:dLbls>
          <c:showLegendKey val="0"/>
          <c:showVal val="0"/>
          <c:showCatName val="0"/>
          <c:showSerName val="0"/>
          <c:showPercent val="0"/>
          <c:showBubbleSize val="0"/>
        </c:dLbls>
        <c:smooth val="0"/>
        <c:axId val="1314754048"/>
        <c:axId val="962950064"/>
        <c:extLst>
          <c:ext xmlns:c15="http://schemas.microsoft.com/office/drawing/2012/chart" uri="{02D57815-91ED-43cb-92C2-25804820EDAC}">
            <c15:filteredLineSeries>
              <c15:ser>
                <c:idx val="2"/>
                <c:order val="2"/>
                <c:tx>
                  <c:strRef>
                    <c:extLst>
                      <c:ext uri="{02D57815-91ED-43cb-92C2-25804820EDAC}">
                        <c15:formulaRef>
                          <c15:sqref>Table!$B$207</c15:sqref>
                        </c15:formulaRef>
                      </c:ext>
                    </c:extLst>
                    <c:strCache>
                      <c:ptCount val="1"/>
                      <c:pt idx="0">
                        <c:v>Ate breakfast daily</c:v>
                      </c:pt>
                    </c:strCache>
                  </c:strRef>
                </c:tx>
                <c:spPr>
                  <a:ln w="28575" cap="rnd">
                    <a:solidFill>
                      <a:schemeClr val="accent3"/>
                    </a:solidFill>
                    <a:round/>
                  </a:ln>
                  <a:effectLst/>
                </c:spPr>
                <c:marker>
                  <c:symbol val="none"/>
                </c:marker>
                <c:cat>
                  <c:strRef>
                    <c:extLst>
                      <c:ex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c:ext uri="{02D57815-91ED-43cb-92C2-25804820EDAC}">
                        <c15:formulaRef>
                          <c15:sqref>Table!$C$207:$H$207</c15:sqref>
                        </c15:formulaRef>
                      </c:ext>
                    </c:extLst>
                    <c:numCache>
                      <c:formatCode>0%</c:formatCode>
                      <c:ptCount val="6"/>
                      <c:pt idx="0">
                        <c:v>0.57999999999999996</c:v>
                      </c:pt>
                      <c:pt idx="1">
                        <c:v>0.56999999999999995</c:v>
                      </c:pt>
                      <c:pt idx="2">
                        <c:v>0.55000000000000004</c:v>
                      </c:pt>
                      <c:pt idx="3">
                        <c:v>0.55000000000000004</c:v>
                      </c:pt>
                      <c:pt idx="4">
                        <c:v>0.54</c:v>
                      </c:pt>
                      <c:pt idx="5">
                        <c:v>0.53</c:v>
                      </c:pt>
                    </c:numCache>
                  </c:numRef>
                </c:val>
                <c:smooth val="0"/>
                <c:extLst>
                  <c:ext xmlns:c16="http://schemas.microsoft.com/office/drawing/2014/chart" uri="{C3380CC4-5D6E-409C-BE32-E72D297353CC}">
                    <c16:uniqueId val="{0000000E-C17E-4C4E-AD76-00C257799D77}"/>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Table!$B$208</c15:sqref>
                        </c15:formulaRef>
                      </c:ext>
                    </c:extLst>
                    <c:strCache>
                      <c:ptCount val="1"/>
                      <c:pt idx="0">
                        <c:v>Drank plain water at least 3 times per day</c:v>
                      </c:pt>
                    </c:strCache>
                  </c:strRef>
                </c:tx>
                <c:spPr>
                  <a:ln w="28575" cap="rnd">
                    <a:solidFill>
                      <a:schemeClr val="accent1"/>
                    </a:solidFill>
                    <a:round/>
                  </a:ln>
                  <a:effectLst/>
                </c:spPr>
                <c:marker>
                  <c:symbol val="none"/>
                </c:marker>
                <c:dLbls>
                  <c:dLbl>
                    <c:idx val="5"/>
                    <c:tx>
                      <c:rich>
                        <a:bodyPr rot="0" spcFirstLastPara="1" vertOverflow="ellipsis" vert="horz" wrap="square" lIns="38100" tIns="19050" rIns="38100" bIns="19050" anchor="ctr" anchorCtr="0">
                          <a:spAutoFit/>
                        </a:bodyPr>
                        <a:lstStyle/>
                        <a:p>
                          <a:pPr algn="l">
                            <a:defRPr sz="1100" b="0" i="0" u="none" strike="noStrike" kern="1200" baseline="0">
                              <a:solidFill>
                                <a:schemeClr val="tx1"/>
                              </a:solidFill>
                              <a:latin typeface="+mn-lt"/>
                              <a:ea typeface="+mn-ea"/>
                              <a:cs typeface="+mn-cs"/>
                            </a:defRPr>
                          </a:pPr>
                          <a:r>
                            <a:rPr lang="en-US"/>
                            <a:t>Drank</a:t>
                          </a:r>
                          <a:r>
                            <a:rPr lang="en-US" baseline="0"/>
                            <a:t> </a:t>
                          </a:r>
                          <a:r>
                            <a:rPr lang="en-US" b="1" baseline="0">
                              <a:solidFill>
                                <a:schemeClr val="accent1"/>
                              </a:solidFill>
                            </a:rPr>
                            <a:t>water</a:t>
                          </a:r>
                          <a:endParaRPr lang="en-US" b="1">
                            <a:solidFill>
                              <a:schemeClr val="accent1"/>
                            </a:solidFill>
                          </a:endParaRPr>
                        </a:p>
                      </c:rich>
                    </c:tx>
                    <c:spPr>
                      <a:noFill/>
                      <a:ln>
                        <a:noFill/>
                      </a:ln>
                      <a:effectLst/>
                    </c:spPr>
                    <c:txPr>
                      <a:bodyPr rot="0" spcFirstLastPara="1" vertOverflow="ellipsis" vert="horz" wrap="square" lIns="38100" tIns="19050" rIns="38100" bIns="19050" anchor="ctr" anchorCtr="0">
                        <a:spAutoFit/>
                      </a:bodyPr>
                      <a:lstStyle/>
                      <a:p>
                        <a:pPr algn="l">
                          <a:defRPr sz="1100" b="0" i="0" u="none" strike="noStrike" kern="1200" baseline="0">
                            <a:solidFill>
                              <a:schemeClr val="tx1"/>
                            </a:solidFill>
                            <a:latin typeface="+mn-lt"/>
                            <a:ea typeface="+mn-ea"/>
                            <a:cs typeface="+mn-cs"/>
                          </a:defRPr>
                        </a:pPr>
                        <a:endParaRPr lang="en-US"/>
                      </a:p>
                    </c:txPr>
                    <c:dLblPos val="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7459533972468175"/>
                            <c:h val="0.15282407407407406"/>
                          </c:manualLayout>
                        </c15:layout>
                        <c15:showDataLabelsRange val="0"/>
                      </c:ext>
                      <c:ext xmlns:c16="http://schemas.microsoft.com/office/drawing/2014/chart" uri="{C3380CC4-5D6E-409C-BE32-E72D297353CC}">
                        <c16:uniqueId val="{00000000-C17E-4C4E-AD76-00C257799D7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Table!$C$208:$H$208</c15:sqref>
                        </c15:formulaRef>
                      </c:ext>
                    </c:extLst>
                    <c:numCache>
                      <c:formatCode>0%</c:formatCode>
                      <c:ptCount val="6"/>
                      <c:pt idx="0">
                        <c:v>0.22</c:v>
                      </c:pt>
                      <c:pt idx="1">
                        <c:v>0.24</c:v>
                      </c:pt>
                      <c:pt idx="2">
                        <c:v>0.24</c:v>
                      </c:pt>
                      <c:pt idx="3">
                        <c:v>0.24</c:v>
                      </c:pt>
                      <c:pt idx="4">
                        <c:v>0.24</c:v>
                      </c:pt>
                      <c:pt idx="5">
                        <c:v>0.24</c:v>
                      </c:pt>
                    </c:numCache>
                  </c:numRef>
                </c:val>
                <c:smooth val="0"/>
                <c:extLst xmlns:c15="http://schemas.microsoft.com/office/drawing/2012/chart">
                  <c:ext xmlns:c16="http://schemas.microsoft.com/office/drawing/2014/chart" uri="{C3380CC4-5D6E-409C-BE32-E72D297353CC}">
                    <c16:uniqueId val="{00000001-C17E-4C4E-AD76-00C257799D77}"/>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Table!$B$209</c15:sqref>
                        </c15:formulaRef>
                      </c:ext>
                    </c:extLst>
                    <c:strCache>
                      <c:ptCount val="1"/>
                      <c:pt idx="0">
                        <c:v>Did not drink soda</c:v>
                      </c:pt>
                    </c:strCache>
                  </c:strRef>
                </c:tx>
                <c:spPr>
                  <a:ln w="28575" cap="rnd">
                    <a:solidFill>
                      <a:schemeClr val="accent1"/>
                    </a:solidFill>
                    <a:round/>
                  </a:ln>
                  <a:effectLst/>
                </c:spPr>
                <c:marker>
                  <c:symbol val="none"/>
                </c:marker>
                <c:dLbls>
                  <c:dLbl>
                    <c:idx val="5"/>
                    <c:layout>
                      <c:manualLayout>
                        <c:x val="0"/>
                        <c:y val="-9.2590736150941488E-3"/>
                      </c:manualLayout>
                    </c:layout>
                    <c:tx>
                      <c:rich>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r>
                            <a:rPr lang="en-US"/>
                            <a:t>Did </a:t>
                          </a:r>
                          <a:r>
                            <a:rPr lang="en-US" i="1"/>
                            <a:t>not</a:t>
                          </a:r>
                          <a:r>
                            <a:rPr lang="en-US"/>
                            <a:t> drink</a:t>
                          </a:r>
                          <a:r>
                            <a:rPr lang="en-US" baseline="0"/>
                            <a:t> </a:t>
                          </a:r>
                          <a:r>
                            <a:rPr lang="en-US" b="1" baseline="0">
                              <a:solidFill>
                                <a:schemeClr val="accent1"/>
                              </a:solidFill>
                            </a:rPr>
                            <a:t>soda</a:t>
                          </a:r>
                          <a:endParaRPr lang="en-US" b="1">
                            <a:solidFill>
                              <a:schemeClr val="accent1"/>
                            </a:solidFill>
                          </a:endParaRPr>
                        </a:p>
                      </c:rich>
                    </c:tx>
                    <c:spPr>
                      <a:noFill/>
                      <a:ln>
                        <a:noFill/>
                      </a:ln>
                      <a:effectLst/>
                    </c:spPr>
                    <c:txPr>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6925371828521433"/>
                            <c:h val="0.12041662277025998"/>
                          </c:manualLayout>
                        </c15:layout>
                        <c15:showDataLabelsRange val="0"/>
                      </c:ext>
                      <c:ext xmlns:c16="http://schemas.microsoft.com/office/drawing/2014/chart" uri="{C3380CC4-5D6E-409C-BE32-E72D297353CC}">
                        <c16:uniqueId val="{00000002-C17E-4C4E-AD76-00C257799D7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Table!$C$209:$H$209</c15:sqref>
                        </c15:formulaRef>
                      </c:ext>
                    </c:extLst>
                    <c:numCache>
                      <c:formatCode>0%</c:formatCode>
                      <c:ptCount val="6"/>
                      <c:pt idx="0">
                        <c:v>0.11</c:v>
                      </c:pt>
                      <c:pt idx="1">
                        <c:v>0.13</c:v>
                      </c:pt>
                      <c:pt idx="2">
                        <c:v>0.33</c:v>
                      </c:pt>
                      <c:pt idx="3">
                        <c:v>0.34</c:v>
                      </c:pt>
                      <c:pt idx="4">
                        <c:v>0.37</c:v>
                      </c:pt>
                      <c:pt idx="5">
                        <c:v>0.38</c:v>
                      </c:pt>
                    </c:numCache>
                  </c:numRef>
                </c:val>
                <c:smooth val="0"/>
                <c:extLst xmlns:c15="http://schemas.microsoft.com/office/drawing/2012/chart">
                  <c:ext xmlns:c16="http://schemas.microsoft.com/office/drawing/2014/chart" uri="{C3380CC4-5D6E-409C-BE32-E72D297353CC}">
                    <c16:uniqueId val="{00000003-C17E-4C4E-AD76-00C257799D77}"/>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Table!$B$210</c15:sqref>
                        </c15:formulaRef>
                      </c:ext>
                    </c:extLst>
                    <c:strCache>
                      <c:ptCount val="1"/>
                      <c:pt idx="0">
                        <c:v>Did not drink sports drinks</c:v>
                      </c:pt>
                    </c:strCache>
                  </c:strRef>
                </c:tx>
                <c:spPr>
                  <a:ln w="28575" cap="rnd">
                    <a:solidFill>
                      <a:schemeClr val="accent1"/>
                    </a:solidFill>
                    <a:round/>
                  </a:ln>
                  <a:effectLst/>
                </c:spPr>
                <c:marker>
                  <c:symbol val="none"/>
                </c:marker>
                <c:dLbls>
                  <c:dLbl>
                    <c:idx val="5"/>
                    <c:layout>
                      <c:manualLayout>
                        <c:x val="1.2371942051463272E-7"/>
                        <c:y val="6.4814967532522152E-2"/>
                      </c:manualLayout>
                    </c:layout>
                    <c:tx>
                      <c:rich>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r>
                            <a:rPr lang="en-US"/>
                            <a:t>Did </a:t>
                          </a:r>
                          <a:r>
                            <a:rPr lang="en-US" i="1"/>
                            <a:t>not</a:t>
                          </a:r>
                          <a:r>
                            <a:rPr lang="en-US"/>
                            <a:t> drink </a:t>
                          </a:r>
                          <a:r>
                            <a:rPr lang="en-US" b="1">
                              <a:solidFill>
                                <a:schemeClr val="accent1"/>
                              </a:solidFill>
                            </a:rPr>
                            <a:t>sports drinks</a:t>
                          </a:r>
                        </a:p>
                      </c:rich>
                    </c:tx>
                    <c:spPr>
                      <a:noFill/>
                      <a:ln>
                        <a:noFill/>
                      </a:ln>
                      <a:effectLst/>
                    </c:spPr>
                    <c:txPr>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6939151356080487"/>
                            <c:h val="0.16212957052727814"/>
                          </c:manualLayout>
                        </c15:layout>
                        <c15:showDataLabelsRange val="0"/>
                      </c:ext>
                      <c:ext xmlns:c16="http://schemas.microsoft.com/office/drawing/2014/chart" uri="{C3380CC4-5D6E-409C-BE32-E72D297353CC}">
                        <c16:uniqueId val="{00000004-C17E-4C4E-AD76-00C257799D7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Table!$C$210:$H$210</c15:sqref>
                        </c15:formulaRef>
                      </c:ext>
                    </c:extLst>
                    <c:numCache>
                      <c:formatCode>0%</c:formatCode>
                      <c:ptCount val="6"/>
                      <c:pt idx="0">
                        <c:v>0.44</c:v>
                      </c:pt>
                      <c:pt idx="1">
                        <c:v>0.45</c:v>
                      </c:pt>
                      <c:pt idx="2">
                        <c:v>0.47</c:v>
                      </c:pt>
                      <c:pt idx="3">
                        <c:v>0.45</c:v>
                      </c:pt>
                      <c:pt idx="4">
                        <c:v>0.44</c:v>
                      </c:pt>
                      <c:pt idx="5">
                        <c:v>0.5</c:v>
                      </c:pt>
                    </c:numCache>
                  </c:numRef>
                </c:val>
                <c:smooth val="0"/>
                <c:extLst xmlns:c15="http://schemas.microsoft.com/office/drawing/2012/chart">
                  <c:ext xmlns:c16="http://schemas.microsoft.com/office/drawing/2014/chart" uri="{C3380CC4-5D6E-409C-BE32-E72D297353CC}">
                    <c16:uniqueId val="{00000005-C17E-4C4E-AD76-00C257799D77}"/>
                  </c:ext>
                </c:extLst>
              </c15:ser>
            </c15:filteredLineSeries>
          </c:ext>
        </c:extLst>
      </c:lineChart>
      <c:catAx>
        <c:axId val="13147540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62950064"/>
        <c:crosses val="autoZero"/>
        <c:auto val="1"/>
        <c:lblAlgn val="ctr"/>
        <c:lblOffset val="100"/>
        <c:noMultiLvlLbl val="0"/>
      </c:catAx>
      <c:valAx>
        <c:axId val="962950064"/>
        <c:scaling>
          <c:orientation val="minMax"/>
          <c:max val="0.60000000000000009"/>
        </c:scaling>
        <c:delete val="0"/>
        <c:axPos val="l"/>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crossAx val="1314754048"/>
        <c:crosses val="autoZero"/>
        <c:crossBetween val="midCat"/>
        <c:majorUnit val="0.60000000000000009"/>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mn-lt"/>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1636045494314"/>
          <c:y val="3.8651574803149603E-2"/>
          <c:w val="0.59452974628171473"/>
          <c:h val="0.84157516768737228"/>
        </c:manualLayout>
      </c:layout>
      <c:lineChart>
        <c:grouping val="standard"/>
        <c:varyColors val="0"/>
        <c:ser>
          <c:idx val="2"/>
          <c:order val="2"/>
          <c:tx>
            <c:strRef>
              <c:f>Table!$B$207</c:f>
              <c:strCache>
                <c:ptCount val="1"/>
                <c:pt idx="0">
                  <c:v>Ate breakfast daily</c:v>
                </c:pt>
              </c:strCache>
              <c:extLst xmlns:c15="http://schemas.microsoft.com/office/drawing/2012/chart"/>
            </c:strRef>
          </c:tx>
          <c:spPr>
            <a:ln w="28575" cap="rnd">
              <a:solidFill>
                <a:schemeClr val="accent6"/>
              </a:solidFill>
              <a:round/>
            </a:ln>
            <a:effectLst/>
          </c:spPr>
          <c:marker>
            <c:symbol val="none"/>
          </c:marker>
          <c:dLbls>
            <c:dLbl>
              <c:idx val="5"/>
              <c:tx>
                <c:rich>
                  <a:bodyPr/>
                  <a:lstStyle/>
                  <a:p>
                    <a:r>
                      <a:rPr lang="en-US"/>
                      <a:t>Ate </a:t>
                    </a:r>
                    <a:r>
                      <a:rPr lang="en-US" b="1">
                        <a:solidFill>
                          <a:schemeClr val="accent6"/>
                        </a:solidFill>
                      </a:rPr>
                      <a:t>breakfast </a:t>
                    </a:r>
                    <a:r>
                      <a:rPr lang="en-US"/>
                      <a:t>daily</a:t>
                    </a:r>
                  </a:p>
                </c:rich>
              </c:tx>
              <c:showLegendKey val="0"/>
              <c:showVal val="0"/>
              <c:showCatName val="0"/>
              <c:showSerName val="1"/>
              <c:showPercent val="0"/>
              <c:showBubbleSize val="0"/>
              <c:extLst>
                <c:ext xmlns:c15="http://schemas.microsoft.com/office/drawing/2012/chart" uri="{CE6537A1-D6FC-4f65-9D91-7224C49458BB}">
                  <c15:layout>
                    <c:manualLayout>
                      <c:w val="0.22686925184040724"/>
                      <c:h val="0.21897088628140438"/>
                    </c:manualLayout>
                  </c15:layout>
                  <c15:showDataLabelsRange val="0"/>
                </c:ext>
                <c:ext xmlns:c16="http://schemas.microsoft.com/office/drawing/2014/chart" uri="{C3380CC4-5D6E-409C-BE32-E72D297353CC}">
                  <c16:uniqueId val="{0000000C-0617-404D-BC0A-EDB5F913CA30}"/>
                </c:ext>
              </c:extLst>
            </c:dLbl>
            <c:spPr>
              <a:noFill/>
              <a:ln>
                <a:noFill/>
              </a:ln>
              <a:effectLst/>
            </c:spPr>
            <c:txPr>
              <a:bodyPr rot="0" spcFirstLastPara="1" vertOverflow="ellipsis" vert="horz" wrap="square" lIns="38100" tIns="19050" rIns="38100" bIns="19050" anchor="ctr" anchorCtr="0">
                <a:spAutoFit/>
              </a:bodyPr>
              <a:lstStyle/>
              <a:p>
                <a:pPr algn="l">
                  <a:defRPr sz="10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Table!$C$204:$H$204</c:f>
              <c:strCache>
                <c:ptCount val="6"/>
                <c:pt idx="0">
                  <c:v>2015</c:v>
                </c:pt>
                <c:pt idx="1">
                  <c:v>'17</c:v>
                </c:pt>
                <c:pt idx="2">
                  <c:v>'19</c:v>
                </c:pt>
                <c:pt idx="3">
                  <c:v>'21</c:v>
                </c:pt>
                <c:pt idx="4">
                  <c:v>'23</c:v>
                </c:pt>
                <c:pt idx="5">
                  <c:v>'25</c:v>
                </c:pt>
              </c:strCache>
              <c:extLst xmlns:c15="http://schemas.microsoft.com/office/drawing/2012/chart"/>
            </c:strRef>
          </c:cat>
          <c:val>
            <c:numRef>
              <c:f>Table!$C$207:$H$207</c:f>
              <c:numCache>
                <c:formatCode>0%</c:formatCode>
                <c:ptCount val="6"/>
                <c:pt idx="0">
                  <c:v>0.57999999999999996</c:v>
                </c:pt>
                <c:pt idx="1">
                  <c:v>0.56999999999999995</c:v>
                </c:pt>
                <c:pt idx="2">
                  <c:v>0.55000000000000004</c:v>
                </c:pt>
                <c:pt idx="3">
                  <c:v>0.55000000000000004</c:v>
                </c:pt>
                <c:pt idx="4">
                  <c:v>0.54</c:v>
                </c:pt>
                <c:pt idx="5">
                  <c:v>0.53</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5-0617-404D-BC0A-EDB5F913CA30}"/>
            </c:ext>
          </c:extLst>
        </c:ser>
        <c:dLbls>
          <c:showLegendKey val="0"/>
          <c:showVal val="0"/>
          <c:showCatName val="0"/>
          <c:showSerName val="0"/>
          <c:showPercent val="0"/>
          <c:showBubbleSize val="0"/>
        </c:dLbls>
        <c:smooth val="0"/>
        <c:axId val="1314754048"/>
        <c:axId val="962950064"/>
        <c:extLst>
          <c:ext xmlns:c15="http://schemas.microsoft.com/office/drawing/2012/chart" uri="{02D57815-91ED-43cb-92C2-25804820EDAC}">
            <c15:filteredLineSeries>
              <c15:ser>
                <c:idx val="0"/>
                <c:order val="0"/>
                <c:tx>
                  <c:strRef>
                    <c:extLst>
                      <c:ext uri="{02D57815-91ED-43cb-92C2-25804820EDAC}">
                        <c15:formulaRef>
                          <c15:sqref>Table!$B$205</c15:sqref>
                        </c15:formulaRef>
                      </c:ext>
                    </c:extLst>
                    <c:strCache>
                      <c:ptCount val="1"/>
                      <c:pt idx="0">
                        <c:v>Ate fruit daily</c:v>
                      </c:pt>
                    </c:strCache>
                  </c:strRef>
                </c:tx>
                <c:spPr>
                  <a:ln w="28575" cap="rnd">
                    <a:solidFill>
                      <a:schemeClr val="accent1"/>
                    </a:solidFill>
                    <a:round/>
                  </a:ln>
                  <a:effectLst/>
                </c:spPr>
                <c:marker>
                  <c:symbol val="none"/>
                </c:marker>
                <c:dPt>
                  <c:idx val="0"/>
                  <c:marker>
                    <c:symbol val="none"/>
                  </c:marker>
                  <c:bubble3D val="0"/>
                  <c:extLst>
                    <c:ext xmlns:c16="http://schemas.microsoft.com/office/drawing/2014/chart" uri="{C3380CC4-5D6E-409C-BE32-E72D297353CC}">
                      <c16:uniqueId val="{00000000-0617-404D-BC0A-EDB5F913CA30}"/>
                    </c:ext>
                  </c:extLst>
                </c:dPt>
                <c:dPt>
                  <c:idx val="5"/>
                  <c:marker>
                    <c:symbol val="none"/>
                  </c:marker>
                  <c:bubble3D val="0"/>
                  <c:extLst>
                    <c:ext xmlns:c16="http://schemas.microsoft.com/office/drawing/2014/chart" uri="{C3380CC4-5D6E-409C-BE32-E72D297353CC}">
                      <c16:uniqueId val="{00000001-0617-404D-BC0A-EDB5F913CA30}"/>
                    </c:ext>
                  </c:extLst>
                </c:dPt>
                <c:dLbls>
                  <c:dLbl>
                    <c:idx val="5"/>
                    <c:tx>
                      <c:rich>
                        <a:bodyPr rot="0" spcFirstLastPara="1" vertOverflow="ellipsis" vert="horz" wrap="square" lIns="38100" tIns="19050" rIns="38100" bIns="19050" anchor="ctr" anchorCtr="0">
                          <a:spAutoFit/>
                        </a:bodyPr>
                        <a:lstStyle/>
                        <a:p>
                          <a:pPr algn="l">
                            <a:defRPr sz="1100" b="0" i="0" u="none" strike="noStrike" kern="1200" baseline="0">
                              <a:solidFill>
                                <a:schemeClr val="tx1"/>
                              </a:solidFill>
                              <a:latin typeface="+mn-lt"/>
                              <a:ea typeface="+mn-ea"/>
                              <a:cs typeface="+mn-cs"/>
                            </a:defRPr>
                          </a:pPr>
                          <a:r>
                            <a:rPr lang="en-US"/>
                            <a:t>Ate </a:t>
                          </a:r>
                          <a:r>
                            <a:rPr lang="en-US" b="1">
                              <a:solidFill>
                                <a:schemeClr val="accent1"/>
                              </a:solidFill>
                            </a:rPr>
                            <a:t>fruit</a:t>
                          </a:r>
                          <a:r>
                            <a:rPr lang="en-US"/>
                            <a:t> daily</a:t>
                          </a:r>
                        </a:p>
                      </c:rich>
                    </c:tx>
                    <c:spPr>
                      <a:noFill/>
                      <a:ln>
                        <a:noFill/>
                      </a:ln>
                      <a:effectLst/>
                    </c:spPr>
                    <c:txPr>
                      <a:bodyPr rot="0" spcFirstLastPara="1" vertOverflow="ellipsis" vert="horz" wrap="square" lIns="38100" tIns="19050" rIns="38100" bIns="19050" anchor="ctr" anchorCtr="0">
                        <a:spAutoFit/>
                      </a:bodyPr>
                      <a:lstStyle/>
                      <a:p>
                        <a:pPr algn="l">
                          <a:defRPr sz="11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c:ext uri="{CE6537A1-D6FC-4f65-9D91-7224C49458BB}">
                        <c15:showDataLabelsRange val="0"/>
                      </c:ext>
                      <c:ext xmlns:c16="http://schemas.microsoft.com/office/drawing/2014/chart" uri="{C3380CC4-5D6E-409C-BE32-E72D297353CC}">
                        <c16:uniqueId val="{00000001-0617-404D-BC0A-EDB5F913CA3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c:ext uri="{02D57815-91ED-43cb-92C2-25804820EDAC}">
                        <c15:formulaRef>
                          <c15:sqref>Table!$C$205:$H$205</c15:sqref>
                        </c15:formulaRef>
                      </c:ext>
                    </c:extLst>
                    <c:numCache>
                      <c:formatCode>0%</c:formatCode>
                      <c:ptCount val="6"/>
                      <c:pt idx="0">
                        <c:v>0.38</c:v>
                      </c:pt>
                      <c:pt idx="1">
                        <c:v>0.39</c:v>
                      </c:pt>
                      <c:pt idx="2">
                        <c:v>0.39</c:v>
                      </c:pt>
                      <c:pt idx="3">
                        <c:v>0.4</c:v>
                      </c:pt>
                      <c:pt idx="4">
                        <c:v>0.39</c:v>
                      </c:pt>
                      <c:pt idx="5">
                        <c:v>0.38</c:v>
                      </c:pt>
                    </c:numCache>
                  </c:numRef>
                </c:val>
                <c:smooth val="0"/>
                <c:extLst>
                  <c:ext xmlns:c16="http://schemas.microsoft.com/office/drawing/2014/chart" uri="{C3380CC4-5D6E-409C-BE32-E72D297353CC}">
                    <c16:uniqueId val="{00000002-0617-404D-BC0A-EDB5F913CA3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Table!$B$206</c15:sqref>
                        </c15:formulaRef>
                      </c:ext>
                    </c:extLst>
                    <c:strCache>
                      <c:ptCount val="1"/>
                      <c:pt idx="0">
                        <c:v>Ate vegetables daily</c:v>
                      </c:pt>
                    </c:strCache>
                  </c:strRef>
                </c:tx>
                <c:spPr>
                  <a:ln w="28575" cap="rnd">
                    <a:solidFill>
                      <a:schemeClr val="accent1"/>
                    </a:solidFill>
                    <a:round/>
                  </a:ln>
                  <a:effectLst/>
                </c:spPr>
                <c:marker>
                  <c:symbol val="none"/>
                </c:marker>
                <c:dLbls>
                  <c:dLbl>
                    <c:idx val="5"/>
                    <c:tx>
                      <c:rich>
                        <a:bodyPr/>
                        <a:lstStyle/>
                        <a:p>
                          <a:r>
                            <a:rPr lang="en-US"/>
                            <a:t>Ate </a:t>
                          </a:r>
                          <a:r>
                            <a:rPr lang="en-US" b="1">
                              <a:solidFill>
                                <a:schemeClr val="accent1"/>
                              </a:solidFill>
                            </a:rPr>
                            <a:t>vegetables</a:t>
                          </a:r>
                          <a:r>
                            <a:rPr lang="en-US" b="1" baseline="0">
                              <a:solidFill>
                                <a:schemeClr val="accent1"/>
                              </a:solidFill>
                            </a:rPr>
                            <a:t> </a:t>
                          </a:r>
                          <a:r>
                            <a:rPr lang="en-US" baseline="0"/>
                            <a:t>daily</a:t>
                          </a:r>
                          <a:endParaRPr lang="en-US"/>
                        </a:p>
                      </c:rich>
                    </c:tx>
                    <c:showLegendKey val="0"/>
                    <c:showVal val="1"/>
                    <c:showCatName val="0"/>
                    <c:showSerName val="0"/>
                    <c:showPercent val="0"/>
                    <c:showBubbleSize val="0"/>
                    <c:extLst xmlns:c15="http://schemas.microsoft.com/office/drawing/2012/chart">
                      <c:ext xmlns:c15="http://schemas.microsoft.com/office/drawing/2012/chart" uri="{CE6537A1-D6FC-4f65-9D91-7224C49458BB}">
                        <c15:showDataLabelsRange val="0"/>
                      </c:ext>
                      <c:ext xmlns:c16="http://schemas.microsoft.com/office/drawing/2014/chart" uri="{C3380CC4-5D6E-409C-BE32-E72D297353CC}">
                        <c16:uniqueId val="{00000003-0617-404D-BC0A-EDB5F913CA30}"/>
                      </c:ext>
                    </c:extLst>
                  </c:dLbl>
                  <c:spPr>
                    <a:noFill/>
                    <a:ln>
                      <a:noFill/>
                    </a:ln>
                    <a:effectLst/>
                  </c:spPr>
                  <c:txPr>
                    <a:bodyPr rot="0" spcFirstLastPara="1" vertOverflow="ellipsis" vert="horz" wrap="square" lIns="38100" tIns="19050" rIns="38100" bIns="19050" anchor="ctr" anchorCtr="0">
                      <a:spAutoFit/>
                    </a:bodyPr>
                    <a:lstStyle/>
                    <a:p>
                      <a:pPr algn="l">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Table!$C$206:$H$206</c15:sqref>
                        </c15:formulaRef>
                      </c:ext>
                    </c:extLst>
                    <c:numCache>
                      <c:formatCode>0%</c:formatCode>
                      <c:ptCount val="6"/>
                      <c:pt idx="0">
                        <c:v>0.55000000000000004</c:v>
                      </c:pt>
                      <c:pt idx="1">
                        <c:v>0.56000000000000005</c:v>
                      </c:pt>
                      <c:pt idx="2">
                        <c:v>0.55000000000000004</c:v>
                      </c:pt>
                      <c:pt idx="3">
                        <c:v>0.56999999999999995</c:v>
                      </c:pt>
                      <c:pt idx="4">
                        <c:v>0.55000000000000004</c:v>
                      </c:pt>
                      <c:pt idx="5">
                        <c:v>0.55000000000000004</c:v>
                      </c:pt>
                    </c:numCache>
                  </c:numRef>
                </c:val>
                <c:smooth val="0"/>
                <c:extLst xmlns:c15="http://schemas.microsoft.com/office/drawing/2012/chart">
                  <c:ext xmlns:c16="http://schemas.microsoft.com/office/drawing/2014/chart" uri="{C3380CC4-5D6E-409C-BE32-E72D297353CC}">
                    <c16:uniqueId val="{00000004-0617-404D-BC0A-EDB5F913CA3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Table!$B$208</c15:sqref>
                        </c15:formulaRef>
                      </c:ext>
                    </c:extLst>
                    <c:strCache>
                      <c:ptCount val="1"/>
                      <c:pt idx="0">
                        <c:v>Drank plain water at least 3 times per day</c:v>
                      </c:pt>
                    </c:strCache>
                  </c:strRef>
                </c:tx>
                <c:spPr>
                  <a:ln w="28575" cap="rnd">
                    <a:solidFill>
                      <a:schemeClr val="accent1"/>
                    </a:solidFill>
                    <a:round/>
                  </a:ln>
                  <a:effectLst/>
                </c:spPr>
                <c:marker>
                  <c:symbol val="none"/>
                </c:marker>
                <c:dLbls>
                  <c:dLbl>
                    <c:idx val="5"/>
                    <c:tx>
                      <c:rich>
                        <a:bodyPr rot="0" spcFirstLastPara="1" vertOverflow="ellipsis" vert="horz" wrap="square" lIns="38100" tIns="19050" rIns="38100" bIns="19050" anchor="ctr" anchorCtr="0">
                          <a:spAutoFit/>
                        </a:bodyPr>
                        <a:lstStyle/>
                        <a:p>
                          <a:pPr algn="l">
                            <a:defRPr sz="1100" b="0" i="0" u="none" strike="noStrike" kern="1200" baseline="0">
                              <a:solidFill>
                                <a:schemeClr val="tx1"/>
                              </a:solidFill>
                              <a:latin typeface="+mn-lt"/>
                              <a:ea typeface="+mn-ea"/>
                              <a:cs typeface="+mn-cs"/>
                            </a:defRPr>
                          </a:pPr>
                          <a:r>
                            <a:rPr lang="en-US"/>
                            <a:t>Drank</a:t>
                          </a:r>
                          <a:r>
                            <a:rPr lang="en-US" baseline="0"/>
                            <a:t> </a:t>
                          </a:r>
                          <a:r>
                            <a:rPr lang="en-US" b="1" baseline="0">
                              <a:solidFill>
                                <a:schemeClr val="accent1"/>
                              </a:solidFill>
                            </a:rPr>
                            <a:t>water</a:t>
                          </a:r>
                          <a:endParaRPr lang="en-US" b="1">
                            <a:solidFill>
                              <a:schemeClr val="accent1"/>
                            </a:solidFill>
                          </a:endParaRPr>
                        </a:p>
                      </c:rich>
                    </c:tx>
                    <c:spPr>
                      <a:noFill/>
                      <a:ln>
                        <a:noFill/>
                      </a:ln>
                      <a:effectLst/>
                    </c:spPr>
                    <c:txPr>
                      <a:bodyPr rot="0" spcFirstLastPara="1" vertOverflow="ellipsis" vert="horz" wrap="square" lIns="38100" tIns="19050" rIns="38100" bIns="19050" anchor="ctr" anchorCtr="0">
                        <a:spAutoFit/>
                      </a:bodyPr>
                      <a:lstStyle/>
                      <a:p>
                        <a:pPr algn="l">
                          <a:defRPr sz="1100" b="0" i="0" u="none" strike="noStrike" kern="1200" baseline="0">
                            <a:solidFill>
                              <a:schemeClr val="tx1"/>
                            </a:solidFill>
                            <a:latin typeface="+mn-lt"/>
                            <a:ea typeface="+mn-ea"/>
                            <a:cs typeface="+mn-cs"/>
                          </a:defRPr>
                        </a:pPr>
                        <a:endParaRPr lang="en-US"/>
                      </a:p>
                    </c:txPr>
                    <c:dLblPos val="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7459533972468175"/>
                            <c:h val="0.15282407407407406"/>
                          </c:manualLayout>
                        </c15:layout>
                        <c15:showDataLabelsRange val="0"/>
                      </c:ext>
                      <c:ext xmlns:c16="http://schemas.microsoft.com/office/drawing/2014/chart" uri="{C3380CC4-5D6E-409C-BE32-E72D297353CC}">
                        <c16:uniqueId val="{00000006-0617-404D-BC0A-EDB5F913CA3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Table!$C$208:$H$208</c15:sqref>
                        </c15:formulaRef>
                      </c:ext>
                    </c:extLst>
                    <c:numCache>
                      <c:formatCode>0%</c:formatCode>
                      <c:ptCount val="6"/>
                      <c:pt idx="0">
                        <c:v>0.22</c:v>
                      </c:pt>
                      <c:pt idx="1">
                        <c:v>0.24</c:v>
                      </c:pt>
                      <c:pt idx="2">
                        <c:v>0.24</c:v>
                      </c:pt>
                      <c:pt idx="3">
                        <c:v>0.24</c:v>
                      </c:pt>
                      <c:pt idx="4">
                        <c:v>0.24</c:v>
                      </c:pt>
                      <c:pt idx="5">
                        <c:v>0.24</c:v>
                      </c:pt>
                    </c:numCache>
                  </c:numRef>
                </c:val>
                <c:smooth val="0"/>
                <c:extLst xmlns:c15="http://schemas.microsoft.com/office/drawing/2012/chart">
                  <c:ext xmlns:c16="http://schemas.microsoft.com/office/drawing/2014/chart" uri="{C3380CC4-5D6E-409C-BE32-E72D297353CC}">
                    <c16:uniqueId val="{00000007-0617-404D-BC0A-EDB5F913CA30}"/>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Table!$B$209</c15:sqref>
                        </c15:formulaRef>
                      </c:ext>
                    </c:extLst>
                    <c:strCache>
                      <c:ptCount val="1"/>
                      <c:pt idx="0">
                        <c:v>Did not drink soda</c:v>
                      </c:pt>
                    </c:strCache>
                  </c:strRef>
                </c:tx>
                <c:spPr>
                  <a:ln w="28575" cap="rnd">
                    <a:solidFill>
                      <a:schemeClr val="accent1"/>
                    </a:solidFill>
                    <a:round/>
                  </a:ln>
                  <a:effectLst/>
                </c:spPr>
                <c:marker>
                  <c:symbol val="none"/>
                </c:marker>
                <c:dLbls>
                  <c:dLbl>
                    <c:idx val="5"/>
                    <c:layout>
                      <c:manualLayout>
                        <c:x val="0"/>
                        <c:y val="-9.2590736150941488E-3"/>
                      </c:manualLayout>
                    </c:layout>
                    <c:tx>
                      <c:rich>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r>
                            <a:rPr lang="en-US"/>
                            <a:t>Did </a:t>
                          </a:r>
                          <a:r>
                            <a:rPr lang="en-US" i="1"/>
                            <a:t>not</a:t>
                          </a:r>
                          <a:r>
                            <a:rPr lang="en-US"/>
                            <a:t> drink</a:t>
                          </a:r>
                          <a:r>
                            <a:rPr lang="en-US" baseline="0"/>
                            <a:t> </a:t>
                          </a:r>
                          <a:r>
                            <a:rPr lang="en-US" b="1" baseline="0">
                              <a:solidFill>
                                <a:schemeClr val="accent1"/>
                              </a:solidFill>
                            </a:rPr>
                            <a:t>soda</a:t>
                          </a:r>
                          <a:endParaRPr lang="en-US" b="1">
                            <a:solidFill>
                              <a:schemeClr val="accent1"/>
                            </a:solidFill>
                          </a:endParaRPr>
                        </a:p>
                      </c:rich>
                    </c:tx>
                    <c:spPr>
                      <a:noFill/>
                      <a:ln>
                        <a:noFill/>
                      </a:ln>
                      <a:effectLst/>
                    </c:spPr>
                    <c:txPr>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6925371828521433"/>
                            <c:h val="0.12041662277025998"/>
                          </c:manualLayout>
                        </c15:layout>
                        <c15:showDataLabelsRange val="0"/>
                      </c:ext>
                      <c:ext xmlns:c16="http://schemas.microsoft.com/office/drawing/2014/chart" uri="{C3380CC4-5D6E-409C-BE32-E72D297353CC}">
                        <c16:uniqueId val="{00000008-0617-404D-BC0A-EDB5F913CA3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Table!$C$209:$H$209</c15:sqref>
                        </c15:formulaRef>
                      </c:ext>
                    </c:extLst>
                    <c:numCache>
                      <c:formatCode>0%</c:formatCode>
                      <c:ptCount val="6"/>
                      <c:pt idx="0">
                        <c:v>0.11</c:v>
                      </c:pt>
                      <c:pt idx="1">
                        <c:v>0.13</c:v>
                      </c:pt>
                      <c:pt idx="2">
                        <c:v>0.33</c:v>
                      </c:pt>
                      <c:pt idx="3">
                        <c:v>0.34</c:v>
                      </c:pt>
                      <c:pt idx="4">
                        <c:v>0.37</c:v>
                      </c:pt>
                      <c:pt idx="5">
                        <c:v>0.38</c:v>
                      </c:pt>
                    </c:numCache>
                  </c:numRef>
                </c:val>
                <c:smooth val="0"/>
                <c:extLst xmlns:c15="http://schemas.microsoft.com/office/drawing/2012/chart">
                  <c:ext xmlns:c16="http://schemas.microsoft.com/office/drawing/2014/chart" uri="{C3380CC4-5D6E-409C-BE32-E72D297353CC}">
                    <c16:uniqueId val="{00000009-0617-404D-BC0A-EDB5F913CA30}"/>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Table!$B$210</c15:sqref>
                        </c15:formulaRef>
                      </c:ext>
                    </c:extLst>
                    <c:strCache>
                      <c:ptCount val="1"/>
                      <c:pt idx="0">
                        <c:v>Did not drink sports drinks</c:v>
                      </c:pt>
                    </c:strCache>
                  </c:strRef>
                </c:tx>
                <c:spPr>
                  <a:ln w="28575" cap="rnd">
                    <a:solidFill>
                      <a:schemeClr val="accent1"/>
                    </a:solidFill>
                    <a:round/>
                  </a:ln>
                  <a:effectLst/>
                </c:spPr>
                <c:marker>
                  <c:symbol val="none"/>
                </c:marker>
                <c:dLbls>
                  <c:dLbl>
                    <c:idx val="5"/>
                    <c:layout>
                      <c:manualLayout>
                        <c:x val="1.2371942051463272E-7"/>
                        <c:y val="6.4814967532522152E-2"/>
                      </c:manualLayout>
                    </c:layout>
                    <c:tx>
                      <c:rich>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r>
                            <a:rPr lang="en-US"/>
                            <a:t>Did </a:t>
                          </a:r>
                          <a:r>
                            <a:rPr lang="en-US" i="1"/>
                            <a:t>not</a:t>
                          </a:r>
                          <a:r>
                            <a:rPr lang="en-US"/>
                            <a:t> drink </a:t>
                          </a:r>
                          <a:r>
                            <a:rPr lang="en-US" b="1">
                              <a:solidFill>
                                <a:schemeClr val="accent1"/>
                              </a:solidFill>
                            </a:rPr>
                            <a:t>sports drinks</a:t>
                          </a:r>
                        </a:p>
                      </c:rich>
                    </c:tx>
                    <c:spPr>
                      <a:noFill/>
                      <a:ln>
                        <a:noFill/>
                      </a:ln>
                      <a:effectLst/>
                    </c:spPr>
                    <c:txPr>
                      <a:bodyPr rot="0" spcFirstLastPara="1" vertOverflow="ellipsis" vert="horz" wrap="square" lIns="38100" tIns="19050" rIns="38100" bIns="19050" anchor="ctr" anchorCtr="0">
                        <a:noAutofit/>
                      </a:bodyPr>
                      <a:lstStyle/>
                      <a:p>
                        <a:pPr algn="l">
                          <a:defRPr sz="1100" b="0" i="0" u="none" strike="noStrike" kern="1200" baseline="0">
                            <a:solidFill>
                              <a:schemeClr val="tx1"/>
                            </a:solidFill>
                            <a:latin typeface="+mn-lt"/>
                            <a:ea typeface="+mn-ea"/>
                            <a:cs typeface="+mn-cs"/>
                          </a:defRPr>
                        </a:pPr>
                        <a:endParaRPr lang="en-US"/>
                      </a:p>
                    </c:txPr>
                    <c:showLegendKey val="0"/>
                    <c:showVal val="0"/>
                    <c:showCatName val="0"/>
                    <c:showSerName val="1"/>
                    <c:showPercent val="0"/>
                    <c:showBubbleSize val="0"/>
                    <c:extLst xmlns:c15="http://schemas.microsoft.com/office/drawing/2012/chart">
                      <c:ext xmlns:c15="http://schemas.microsoft.com/office/drawing/2012/chart" uri="{CE6537A1-D6FC-4f65-9D91-7224C49458BB}">
                        <c15:layout>
                          <c:manualLayout>
                            <c:w val="0.26939151356080487"/>
                            <c:h val="0.16212957052727814"/>
                          </c:manualLayout>
                        </c15:layout>
                        <c15:showDataLabelsRange val="0"/>
                      </c:ext>
                      <c:ext xmlns:c16="http://schemas.microsoft.com/office/drawing/2014/chart" uri="{C3380CC4-5D6E-409C-BE32-E72D297353CC}">
                        <c16:uniqueId val="{0000000A-0617-404D-BC0A-EDB5F913CA3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Table!$C$204:$H$204</c15:sqref>
                        </c15:formulaRef>
                      </c:ext>
                    </c:extLst>
                    <c:strCache>
                      <c:ptCount val="6"/>
                      <c:pt idx="0">
                        <c:v>2015</c:v>
                      </c:pt>
                      <c:pt idx="1">
                        <c:v>'17</c:v>
                      </c:pt>
                      <c:pt idx="2">
                        <c:v>'19</c:v>
                      </c:pt>
                      <c:pt idx="3">
                        <c:v>'21</c:v>
                      </c:pt>
                      <c:pt idx="4">
                        <c:v>'23</c:v>
                      </c:pt>
                      <c:pt idx="5">
                        <c:v>'25</c:v>
                      </c:pt>
                    </c:strCache>
                  </c:strRef>
                </c:cat>
                <c:val>
                  <c:numRef>
                    <c:extLst xmlns:c15="http://schemas.microsoft.com/office/drawing/2012/chart">
                      <c:ext xmlns:c15="http://schemas.microsoft.com/office/drawing/2012/chart" uri="{02D57815-91ED-43cb-92C2-25804820EDAC}">
                        <c15:formulaRef>
                          <c15:sqref>Table!$C$210:$H$210</c15:sqref>
                        </c15:formulaRef>
                      </c:ext>
                    </c:extLst>
                    <c:numCache>
                      <c:formatCode>0%</c:formatCode>
                      <c:ptCount val="6"/>
                      <c:pt idx="0">
                        <c:v>0.44</c:v>
                      </c:pt>
                      <c:pt idx="1">
                        <c:v>0.45</c:v>
                      </c:pt>
                      <c:pt idx="2">
                        <c:v>0.47</c:v>
                      </c:pt>
                      <c:pt idx="3">
                        <c:v>0.45</c:v>
                      </c:pt>
                      <c:pt idx="4">
                        <c:v>0.44</c:v>
                      </c:pt>
                      <c:pt idx="5">
                        <c:v>0.5</c:v>
                      </c:pt>
                    </c:numCache>
                  </c:numRef>
                </c:val>
                <c:smooth val="0"/>
                <c:extLst xmlns:c15="http://schemas.microsoft.com/office/drawing/2012/chart">
                  <c:ext xmlns:c16="http://schemas.microsoft.com/office/drawing/2014/chart" uri="{C3380CC4-5D6E-409C-BE32-E72D297353CC}">
                    <c16:uniqueId val="{0000000B-0617-404D-BC0A-EDB5F913CA30}"/>
                  </c:ext>
                </c:extLst>
              </c15:ser>
            </c15:filteredLineSeries>
          </c:ext>
        </c:extLst>
      </c:lineChart>
      <c:catAx>
        <c:axId val="13147540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62950064"/>
        <c:crosses val="autoZero"/>
        <c:auto val="1"/>
        <c:lblAlgn val="ctr"/>
        <c:lblOffset val="100"/>
        <c:noMultiLvlLbl val="0"/>
      </c:catAx>
      <c:valAx>
        <c:axId val="962950064"/>
        <c:scaling>
          <c:orientation val="minMax"/>
          <c:max val="0.60000000000000009"/>
        </c:scaling>
        <c:delete val="0"/>
        <c:axPos val="l"/>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crossAx val="1314754048"/>
        <c:crosses val="autoZero"/>
        <c:crossBetween val="midCat"/>
        <c:majorUnit val="0.60000000000000009"/>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mn-lt"/>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28958880139983"/>
          <c:y val="5.8143358130622366E-2"/>
          <c:w val="0.70433552055992998"/>
          <c:h val="0.78900162401849272"/>
        </c:manualLayout>
      </c:layout>
      <c:barChart>
        <c:barDir val="bar"/>
        <c:grouping val="clustered"/>
        <c:varyColors val="0"/>
        <c:ser>
          <c:idx val="1"/>
          <c:order val="0"/>
          <c:tx>
            <c:strRef>
              <c:f>'Boys vs Girls'!$C$34</c:f>
              <c:strCache>
                <c:ptCount val="1"/>
                <c:pt idx="0">
                  <c:v>Girls</c:v>
                </c:pt>
              </c:strCache>
            </c:strRef>
          </c:tx>
          <c:spPr>
            <a:solidFill>
              <a:schemeClr val="accent2"/>
            </a:solidFill>
            <a:ln>
              <a:solidFill>
                <a:schemeClr val="bg1"/>
              </a:solidFill>
            </a:ln>
            <a:effectLst/>
          </c:spPr>
          <c:invertIfNegative val="0"/>
          <c:dLbls>
            <c:dLbl>
              <c:idx val="2"/>
              <c:tx>
                <c:rich>
                  <a:bodyPr/>
                  <a:lstStyle/>
                  <a:p>
                    <a:fld id="{7CED666A-E1F3-4E9C-B68E-D798B13487EB}" type="SERIESNAME">
                      <a:rPr lang="en-US"/>
                      <a:pPr/>
                      <a:t>[SERIES NAME]</a:t>
                    </a:fld>
                    <a:r>
                      <a:rPr lang="en-US" baseline="0"/>
                      <a:t>: </a:t>
                    </a:r>
                    <a:fld id="{7A40DB07-D4E0-48EE-952D-8426D6E27E76}" type="VALUE">
                      <a:rPr lang="en-US" baseline="0"/>
                      <a:pPr/>
                      <a:t>[VALUE]</a:t>
                    </a:fld>
                    <a:endParaRPr lang="en-US" baseline="0"/>
                  </a:p>
                </c:rich>
              </c:tx>
              <c:dLblPos val="ct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3102-4DCA-A350-85926061FE3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'Boys vs Girls'!$A$35:$A$37</c:f>
              <c:strCache>
                <c:ptCount val="3"/>
                <c:pt idx="0">
                  <c:v>Did not drink 
sports drinks</c:v>
                </c:pt>
                <c:pt idx="1">
                  <c:v>Drank plain water at least 3x/day</c:v>
                </c:pt>
                <c:pt idx="2">
                  <c:v>Ate breakfast daily</c:v>
                </c:pt>
              </c:strCache>
            </c:strRef>
          </c:cat>
          <c:val>
            <c:numRef>
              <c:f>'Boys vs Girls'!$C$35:$C$37</c:f>
              <c:numCache>
                <c:formatCode>0%</c:formatCode>
                <c:ptCount val="3"/>
                <c:pt idx="0">
                  <c:v>0.49</c:v>
                </c:pt>
                <c:pt idx="1">
                  <c:v>0.65</c:v>
                </c:pt>
                <c:pt idx="2">
                  <c:v>0.32</c:v>
                </c:pt>
              </c:numCache>
            </c:numRef>
          </c:val>
          <c:extLst>
            <c:ext xmlns:c16="http://schemas.microsoft.com/office/drawing/2014/chart" uri="{C3380CC4-5D6E-409C-BE32-E72D297353CC}">
              <c16:uniqueId val="{00000001-3102-4DCA-A350-85926061FE34}"/>
            </c:ext>
          </c:extLst>
        </c:ser>
        <c:ser>
          <c:idx val="0"/>
          <c:order val="1"/>
          <c:tx>
            <c:strRef>
              <c:f>'Boys vs Girls'!$B$34</c:f>
              <c:strCache>
                <c:ptCount val="1"/>
                <c:pt idx="0">
                  <c:v>Boys</c:v>
                </c:pt>
              </c:strCache>
            </c:strRef>
          </c:tx>
          <c:spPr>
            <a:solidFill>
              <a:schemeClr val="accent1"/>
            </a:solidFill>
            <a:ln>
              <a:solidFill>
                <a:schemeClr val="bg1"/>
              </a:solidFill>
            </a:ln>
            <a:effectLst/>
          </c:spPr>
          <c:invertIfNegative val="0"/>
          <c:dLbls>
            <c:dLbl>
              <c:idx val="2"/>
              <c:tx>
                <c:rich>
                  <a:bodyPr/>
                  <a:lstStyle/>
                  <a:p>
                    <a:fld id="{67981697-8555-4B03-A5B3-365A1694D788}" type="SERIESNAME">
                      <a:rPr lang="en-US"/>
                      <a:pPr/>
                      <a:t>[SERIES NAME]</a:t>
                    </a:fld>
                    <a:r>
                      <a:rPr lang="en-US" baseline="0"/>
                      <a:t>: </a:t>
                    </a:r>
                    <a:fld id="{7BB9CEC3-E41F-46A1-B446-3C32256F6F55}" type="VALUE">
                      <a:rPr lang="en-US" baseline="0"/>
                      <a:pPr/>
                      <a:t>[VALUE]</a:t>
                    </a:fld>
                    <a:endParaRPr lang="en-US" baseline="0"/>
                  </a:p>
                </c:rich>
              </c:tx>
              <c:dLblPos val="inEnd"/>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3102-4DCA-A350-85926061FE34}"/>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'Boys vs Girls'!$A$35:$A$37</c:f>
              <c:strCache>
                <c:ptCount val="3"/>
                <c:pt idx="0">
                  <c:v>Did not drink 
sports drinks</c:v>
                </c:pt>
                <c:pt idx="1">
                  <c:v>Drank plain water at least 3x/day</c:v>
                </c:pt>
                <c:pt idx="2">
                  <c:v>Ate breakfast daily</c:v>
                </c:pt>
              </c:strCache>
            </c:strRef>
          </c:cat>
          <c:val>
            <c:numRef>
              <c:f>'Boys vs Girls'!$B$35:$B$37</c:f>
              <c:numCache>
                <c:formatCode>0%</c:formatCode>
                <c:ptCount val="3"/>
                <c:pt idx="0">
                  <c:v>0.33</c:v>
                </c:pt>
                <c:pt idx="1">
                  <c:v>0.71</c:v>
                </c:pt>
                <c:pt idx="2">
                  <c:v>0.41</c:v>
                </c:pt>
              </c:numCache>
            </c:numRef>
          </c:val>
          <c:extLst>
            <c:ext xmlns:c16="http://schemas.microsoft.com/office/drawing/2014/chart" uri="{C3380CC4-5D6E-409C-BE32-E72D297353CC}">
              <c16:uniqueId val="{00000000-3102-4DCA-A350-85926061FE34}"/>
            </c:ext>
          </c:extLst>
        </c:ser>
        <c:dLbls>
          <c:showLegendKey val="0"/>
          <c:showVal val="0"/>
          <c:showCatName val="0"/>
          <c:showSerName val="0"/>
          <c:showPercent val="0"/>
          <c:showBubbleSize val="0"/>
        </c:dLbls>
        <c:gapWidth val="50"/>
        <c:axId val="1174045568"/>
        <c:axId val="947233456"/>
      </c:barChart>
      <c:catAx>
        <c:axId val="1174045568"/>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47233456"/>
        <c:crosses val="autoZero"/>
        <c:auto val="1"/>
        <c:lblAlgn val="ctr"/>
        <c:lblOffset val="100"/>
        <c:noMultiLvlLbl val="0"/>
      </c:catAx>
      <c:valAx>
        <c:axId val="947233456"/>
        <c:scaling>
          <c:orientation val="minMax"/>
          <c:max val="1"/>
        </c:scaling>
        <c:delete val="0"/>
        <c:axPos val="b"/>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74045568"/>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28958880139983"/>
          <c:y val="4.4776496417817141E-2"/>
          <c:w val="0.70433552055992998"/>
          <c:h val="0.80236826474718781"/>
        </c:manualLayout>
      </c:layout>
      <c:barChart>
        <c:barDir val="bar"/>
        <c:grouping val="clustered"/>
        <c:varyColors val="0"/>
        <c:ser>
          <c:idx val="0"/>
          <c:order val="0"/>
          <c:tx>
            <c:strRef>
              <c:f>'Boys vs Girls'!$R$34</c:f>
              <c:strCache>
                <c:ptCount val="1"/>
                <c:pt idx="0">
                  <c:v>Rural</c:v>
                </c:pt>
              </c:strCache>
            </c:strRef>
          </c:tx>
          <c:spPr>
            <a:solidFill>
              <a:schemeClr val="accent2"/>
            </a:solidFill>
            <a:ln>
              <a:solidFill>
                <a:schemeClr val="bg1"/>
              </a:solidFill>
            </a:ln>
            <a:effectLst/>
          </c:spPr>
          <c:invertIfNegative val="0"/>
          <c:dLbls>
            <c:dLbl>
              <c:idx val="3"/>
              <c:tx>
                <c:rich>
                  <a:bodyPr/>
                  <a:lstStyle/>
                  <a:p>
                    <a:fld id="{75ADD5B5-F373-44AB-8578-DD94D56C02E5}" type="SERIESNAME">
                      <a:rPr lang="en-US"/>
                      <a:pPr/>
                      <a:t>[SERIES NAME]</a:t>
                    </a:fld>
                    <a:r>
                      <a:rPr lang="en-US" baseline="0"/>
                      <a:t>: </a:t>
                    </a:r>
                    <a:fld id="{AAD37CFD-8637-4388-B1EC-A05440404D34}" type="VALUE">
                      <a:rPr lang="en-US" baseline="0"/>
                      <a:pPr/>
                      <a:t>[VALUE]</a:t>
                    </a:fld>
                    <a:endParaRPr lang="en-US" baseline="0"/>
                  </a:p>
                </c:rich>
              </c:tx>
              <c:dLblPos val="inEnd"/>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FEDC-412F-9C9D-72F8DF736813}"/>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'Boys vs Girls'!$P$35:$P$38</c:f>
              <c:strCache>
                <c:ptCount val="4"/>
                <c:pt idx="0">
                  <c:v>Did not drink sports drinks</c:v>
                </c:pt>
                <c:pt idx="1">
                  <c:v>Did not drink soda</c:v>
                </c:pt>
                <c:pt idx="2">
                  <c:v>Drank plain water at least 3x/day</c:v>
                </c:pt>
                <c:pt idx="3">
                  <c:v>Ate vegetables daily</c:v>
                </c:pt>
              </c:strCache>
            </c:strRef>
          </c:cat>
          <c:val>
            <c:numRef>
              <c:f>'Boys vs Girls'!$R$35:$R$38</c:f>
              <c:numCache>
                <c:formatCode>0%</c:formatCode>
                <c:ptCount val="4"/>
                <c:pt idx="0">
                  <c:v>0.53</c:v>
                </c:pt>
                <c:pt idx="1">
                  <c:v>0.34</c:v>
                </c:pt>
                <c:pt idx="2">
                  <c:v>0.41</c:v>
                </c:pt>
                <c:pt idx="3">
                  <c:v>0.47</c:v>
                </c:pt>
              </c:numCache>
            </c:numRef>
          </c:val>
          <c:extLst>
            <c:ext xmlns:c16="http://schemas.microsoft.com/office/drawing/2014/chart" uri="{C3380CC4-5D6E-409C-BE32-E72D297353CC}">
              <c16:uniqueId val="{00000003-FEDC-412F-9C9D-72F8DF736813}"/>
            </c:ext>
          </c:extLst>
        </c:ser>
        <c:ser>
          <c:idx val="1"/>
          <c:order val="1"/>
          <c:tx>
            <c:strRef>
              <c:f>'Boys vs Girls'!$Q$34</c:f>
              <c:strCache>
                <c:ptCount val="1"/>
                <c:pt idx="0">
                  <c:v>Urban</c:v>
                </c:pt>
              </c:strCache>
            </c:strRef>
          </c:tx>
          <c:spPr>
            <a:solidFill>
              <a:schemeClr val="accent1"/>
            </a:solidFill>
            <a:ln>
              <a:solidFill>
                <a:schemeClr val="bg1"/>
              </a:solidFill>
            </a:ln>
            <a:effectLst/>
          </c:spPr>
          <c:invertIfNegative val="0"/>
          <c:dLbls>
            <c:dLbl>
              <c:idx val="3"/>
              <c:tx>
                <c:rich>
                  <a:bodyPr/>
                  <a:lstStyle/>
                  <a:p>
                    <a:fld id="{21AF6606-DB0A-4EB2-BF93-6C21BCD4F004}" type="SERIESNAME">
                      <a:rPr lang="en-US" b="1">
                        <a:solidFill>
                          <a:schemeClr val="bg1"/>
                        </a:solidFill>
                      </a:rPr>
                      <a:pPr/>
                      <a:t>[SERIES NAME]</a:t>
                    </a:fld>
                    <a:r>
                      <a:rPr lang="en-US" b="1" baseline="0">
                        <a:solidFill>
                          <a:schemeClr val="bg1"/>
                        </a:solidFill>
                      </a:rPr>
                      <a:t>: </a:t>
                    </a:r>
                    <a:fld id="{114EE239-C488-4CAE-BB0B-EA1EE9842207}" type="VALUE">
                      <a:rPr lang="en-US" b="1" baseline="0">
                        <a:solidFill>
                          <a:schemeClr val="bg1"/>
                        </a:solidFill>
                      </a:rPr>
                      <a:pPr/>
                      <a:t>[VALUE]</a:t>
                    </a:fld>
                    <a:endParaRPr lang="en-US" b="1" baseline="0">
                      <a:solidFill>
                        <a:schemeClr val="bg1"/>
                      </a:solidFill>
                    </a:endParaRPr>
                  </a:p>
                </c:rich>
              </c:tx>
              <c:dLblPos val="inEnd"/>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FEDC-412F-9C9D-72F8DF736813}"/>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'Boys vs Girls'!$P$35:$P$38</c:f>
              <c:strCache>
                <c:ptCount val="4"/>
                <c:pt idx="0">
                  <c:v>Did not drink sports drinks</c:v>
                </c:pt>
                <c:pt idx="1">
                  <c:v>Did not drink soda</c:v>
                </c:pt>
                <c:pt idx="2">
                  <c:v>Drank plain water at least 3x/day</c:v>
                </c:pt>
                <c:pt idx="3">
                  <c:v>Ate vegetables daily</c:v>
                </c:pt>
              </c:strCache>
            </c:strRef>
          </c:cat>
          <c:val>
            <c:numRef>
              <c:f>'Boys vs Girls'!$Q$35:$Q$38</c:f>
              <c:numCache>
                <c:formatCode>0%</c:formatCode>
                <c:ptCount val="4"/>
                <c:pt idx="0">
                  <c:v>0.73</c:v>
                </c:pt>
                <c:pt idx="1">
                  <c:v>0.41</c:v>
                </c:pt>
                <c:pt idx="2">
                  <c:v>0.5</c:v>
                </c:pt>
                <c:pt idx="3">
                  <c:v>0.53</c:v>
                </c:pt>
              </c:numCache>
            </c:numRef>
          </c:val>
          <c:extLst>
            <c:ext xmlns:c16="http://schemas.microsoft.com/office/drawing/2014/chart" uri="{C3380CC4-5D6E-409C-BE32-E72D297353CC}">
              <c16:uniqueId val="{00000001-FEDC-412F-9C9D-72F8DF736813}"/>
            </c:ext>
          </c:extLst>
        </c:ser>
        <c:dLbls>
          <c:showLegendKey val="0"/>
          <c:showVal val="0"/>
          <c:showCatName val="0"/>
          <c:showSerName val="0"/>
          <c:showPercent val="0"/>
          <c:showBubbleSize val="0"/>
        </c:dLbls>
        <c:gapWidth val="50"/>
        <c:axId val="1174045568"/>
        <c:axId val="947233456"/>
      </c:barChart>
      <c:catAx>
        <c:axId val="1174045568"/>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47233456"/>
        <c:crosses val="autoZero"/>
        <c:auto val="1"/>
        <c:lblAlgn val="ctr"/>
        <c:lblOffset val="100"/>
        <c:noMultiLvlLbl val="0"/>
      </c:catAx>
      <c:valAx>
        <c:axId val="947233456"/>
        <c:scaling>
          <c:orientation val="minMax"/>
          <c:max val="1"/>
        </c:scaling>
        <c:delete val="0"/>
        <c:axPos val="b"/>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74045568"/>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chart" Target="../charts/chart7.xml"/><Relationship Id="rId1" Type="http://schemas.openxmlformats.org/officeDocument/2006/relationships/image" Target="../media/image10.png"/><Relationship Id="rId4"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xdr:col>
      <xdr:colOff>26193</xdr:colOff>
      <xdr:row>214</xdr:row>
      <xdr:rowOff>92868</xdr:rowOff>
    </xdr:from>
    <xdr:to>
      <xdr:col>5</xdr:col>
      <xdr:colOff>288131</xdr:colOff>
      <xdr:row>227</xdr:row>
      <xdr:rowOff>50006</xdr:rowOff>
    </xdr:to>
    <xdr:graphicFrame macro="">
      <xdr:nvGraphicFramePr>
        <xdr:cNvPr id="20" name="Chart 19">
          <a:extLst>
            <a:ext uri="{FF2B5EF4-FFF2-40B4-BE49-F238E27FC236}">
              <a16:creationId xmlns:a16="http://schemas.microsoft.com/office/drawing/2014/main" id="{4594C183-3CA7-6A9F-1AF1-280F85E980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214</xdr:row>
      <xdr:rowOff>0</xdr:rowOff>
    </xdr:from>
    <xdr:to>
      <xdr:col>12</xdr:col>
      <xdr:colOff>533400</xdr:colOff>
      <xdr:row>221</xdr:row>
      <xdr:rowOff>100013</xdr:rowOff>
    </xdr:to>
    <xdr:graphicFrame macro="">
      <xdr:nvGraphicFramePr>
        <xdr:cNvPr id="21" name="Chart 20">
          <a:extLst>
            <a:ext uri="{FF2B5EF4-FFF2-40B4-BE49-F238E27FC236}">
              <a16:creationId xmlns:a16="http://schemas.microsoft.com/office/drawing/2014/main" id="{5B352E89-8F38-4BA0-A932-BCF1EF076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214</xdr:row>
      <xdr:rowOff>0</xdr:rowOff>
    </xdr:from>
    <xdr:to>
      <xdr:col>16</xdr:col>
      <xdr:colOff>572814</xdr:colOff>
      <xdr:row>221</xdr:row>
      <xdr:rowOff>100013</xdr:rowOff>
    </xdr:to>
    <xdr:graphicFrame macro="">
      <xdr:nvGraphicFramePr>
        <xdr:cNvPr id="22" name="Chart 21">
          <a:extLst>
            <a:ext uri="{FF2B5EF4-FFF2-40B4-BE49-F238E27FC236}">
              <a16:creationId xmlns:a16="http://schemas.microsoft.com/office/drawing/2014/main" id="{99D3D6D4-277F-41D3-AE47-69F89942A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338300</xdr:colOff>
      <xdr:row>224</xdr:row>
      <xdr:rowOff>187214</xdr:rowOff>
    </xdr:from>
    <xdr:to>
      <xdr:col>12</xdr:col>
      <xdr:colOff>557502</xdr:colOff>
      <xdr:row>237</xdr:row>
      <xdr:rowOff>155026</xdr:rowOff>
    </xdr:to>
    <xdr:graphicFrame macro="">
      <xdr:nvGraphicFramePr>
        <xdr:cNvPr id="14" name="Chart 23">
          <a:extLst>
            <a:ext uri="{FF2B5EF4-FFF2-40B4-BE49-F238E27FC236}">
              <a16:creationId xmlns:a16="http://schemas.microsoft.com/office/drawing/2014/main" id="{FC8ABE1C-C614-4D26-B3CA-693206810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225</xdr:row>
      <xdr:rowOff>0</xdr:rowOff>
    </xdr:from>
    <xdr:to>
      <xdr:col>19</xdr:col>
      <xdr:colOff>145119</xdr:colOff>
      <xdr:row>237</xdr:row>
      <xdr:rowOff>181304</xdr:rowOff>
    </xdr:to>
    <xdr:graphicFrame macro="">
      <xdr:nvGraphicFramePr>
        <xdr:cNvPr id="15" name="Chart 23">
          <a:extLst>
            <a:ext uri="{FF2B5EF4-FFF2-40B4-BE49-F238E27FC236}">
              <a16:creationId xmlns:a16="http://schemas.microsoft.com/office/drawing/2014/main" id="{C7BB7F5E-2F40-4169-9FD9-68D7C357B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0</xdr:colOff>
      <xdr:row>225</xdr:row>
      <xdr:rowOff>0</xdr:rowOff>
    </xdr:from>
    <xdr:to>
      <xdr:col>26</xdr:col>
      <xdr:colOff>145119</xdr:colOff>
      <xdr:row>237</xdr:row>
      <xdr:rowOff>181304</xdr:rowOff>
    </xdr:to>
    <xdr:graphicFrame macro="">
      <xdr:nvGraphicFramePr>
        <xdr:cNvPr id="16" name="Chart 23">
          <a:extLst>
            <a:ext uri="{FF2B5EF4-FFF2-40B4-BE49-F238E27FC236}">
              <a16:creationId xmlns:a16="http://schemas.microsoft.com/office/drawing/2014/main" id="{DED8B321-B842-4EE3-AEFC-B4BAA89D99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6</xdr:col>
      <xdr:colOff>45720</xdr:colOff>
      <xdr:row>15</xdr:row>
      <xdr:rowOff>201930</xdr:rowOff>
    </xdr:to>
    <xdr:pic>
      <xdr:nvPicPr>
        <xdr:cNvPr id="2" name="Picture 1">
          <a:extLst>
            <a:ext uri="{FF2B5EF4-FFF2-40B4-BE49-F238E27FC236}">
              <a16:creationId xmlns:a16="http://schemas.microsoft.com/office/drawing/2014/main" id="{12F83EBB-CF5E-5E99-43C0-E33CAE6D47D6}"/>
            </a:ext>
          </a:extLst>
        </xdr:cNvPr>
        <xdr:cNvPicPr>
          <a:picLocks noChangeAspect="1"/>
        </xdr:cNvPicPr>
      </xdr:nvPicPr>
      <xdr:blipFill rotWithShape="1">
        <a:blip xmlns:r="http://schemas.openxmlformats.org/officeDocument/2006/relationships" r:embed="rId1"/>
        <a:srcRect l="830" r="4150"/>
        <a:stretch>
          <a:fillRect/>
        </a:stretch>
      </xdr:blipFill>
      <xdr:spPr bwMode="auto">
        <a:xfrm>
          <a:off x="0" y="428625"/>
          <a:ext cx="5846445" cy="2345055"/>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2381</xdr:colOff>
      <xdr:row>31</xdr:row>
      <xdr:rowOff>2382</xdr:rowOff>
    </xdr:from>
    <xdr:to>
      <xdr:col>12</xdr:col>
      <xdr:colOff>421481</xdr:colOff>
      <xdr:row>40</xdr:row>
      <xdr:rowOff>71438</xdr:rowOff>
    </xdr:to>
    <xdr:graphicFrame macro="">
      <xdr:nvGraphicFramePr>
        <xdr:cNvPr id="3" name="Chart 2">
          <a:extLst>
            <a:ext uri="{FF2B5EF4-FFF2-40B4-BE49-F238E27FC236}">
              <a16:creationId xmlns:a16="http://schemas.microsoft.com/office/drawing/2014/main" id="{E903CFEB-41C0-96D1-9997-C595D30038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0</xdr:colOff>
      <xdr:row>5</xdr:row>
      <xdr:rowOff>123825</xdr:rowOff>
    </xdr:from>
    <xdr:to>
      <xdr:col>21</xdr:col>
      <xdr:colOff>369570</xdr:colOff>
      <xdr:row>15</xdr:row>
      <xdr:rowOff>46355</xdr:rowOff>
    </xdr:to>
    <xdr:pic>
      <xdr:nvPicPr>
        <xdr:cNvPr id="4" name="Picture 3">
          <a:extLst>
            <a:ext uri="{FF2B5EF4-FFF2-40B4-BE49-F238E27FC236}">
              <a16:creationId xmlns:a16="http://schemas.microsoft.com/office/drawing/2014/main" id="{75DA05D3-5783-4F1D-938F-DA1A56096458}"/>
            </a:ext>
          </a:extLst>
        </xdr:cNvPr>
        <xdr:cNvPicPr>
          <a:picLocks noChangeAspect="1"/>
        </xdr:cNvPicPr>
      </xdr:nvPicPr>
      <xdr:blipFill rotWithShape="1">
        <a:blip xmlns:r="http://schemas.openxmlformats.org/officeDocument/2006/relationships" r:embed="rId3"/>
        <a:srcRect l="1279"/>
        <a:stretch>
          <a:fillRect/>
        </a:stretch>
      </xdr:blipFill>
      <xdr:spPr bwMode="auto">
        <a:xfrm>
          <a:off x="10858500" y="1271588"/>
          <a:ext cx="5808345" cy="2065655"/>
        </a:xfrm>
        <a:prstGeom prst="rect">
          <a:avLst/>
        </a:prstGeom>
        <a:ln>
          <a:noFill/>
        </a:ln>
        <a:extLst>
          <a:ext uri="{53640926-AAD7-44D8-BBD7-CCE9431645EC}">
            <a14:shadowObscured xmlns:a14="http://schemas.microsoft.com/office/drawing/2010/main"/>
          </a:ext>
        </a:extLst>
      </xdr:spPr>
    </xdr:pic>
    <xdr:clientData/>
  </xdr:twoCellAnchor>
  <xdr:twoCellAnchor>
    <xdr:from>
      <xdr:col>12</xdr:col>
      <xdr:colOff>440532</xdr:colOff>
      <xdr:row>31</xdr:row>
      <xdr:rowOff>2382</xdr:rowOff>
    </xdr:from>
    <xdr:to>
      <xdr:col>18</xdr:col>
      <xdr:colOff>488157</xdr:colOff>
      <xdr:row>43</xdr:row>
      <xdr:rowOff>133350</xdr:rowOff>
    </xdr:to>
    <xdr:graphicFrame macro="">
      <xdr:nvGraphicFramePr>
        <xdr:cNvPr id="5" name="Chart 4">
          <a:extLst>
            <a:ext uri="{FF2B5EF4-FFF2-40B4-BE49-F238E27FC236}">
              <a16:creationId xmlns:a16="http://schemas.microsoft.com/office/drawing/2014/main" id="{F16B91D5-D84D-4E75-B0BA-5A4418650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17145</xdr:colOff>
      <xdr:row>11</xdr:row>
      <xdr:rowOff>136842</xdr:rowOff>
    </xdr:to>
    <xdr:pic>
      <xdr:nvPicPr>
        <xdr:cNvPr id="2" name="Picture 1">
          <a:extLst>
            <a:ext uri="{FF2B5EF4-FFF2-40B4-BE49-F238E27FC236}">
              <a16:creationId xmlns:a16="http://schemas.microsoft.com/office/drawing/2014/main" id="{F08A3004-8887-A319-DD99-93D3A796379D}"/>
            </a:ext>
          </a:extLst>
        </xdr:cNvPr>
        <xdr:cNvPicPr>
          <a:picLocks noChangeAspect="1"/>
        </xdr:cNvPicPr>
      </xdr:nvPicPr>
      <xdr:blipFill rotWithShape="1">
        <a:blip xmlns:r="http://schemas.openxmlformats.org/officeDocument/2006/relationships" r:embed="rId1"/>
        <a:srcRect l="1279"/>
        <a:stretch>
          <a:fillRect/>
        </a:stretch>
      </xdr:blipFill>
      <xdr:spPr bwMode="auto">
        <a:xfrm>
          <a:off x="0" y="428625"/>
          <a:ext cx="5808345" cy="2065655"/>
        </a:xfrm>
        <a:prstGeom prst="rect">
          <a:avLst/>
        </a:prstGeom>
        <a:ln>
          <a:noFill/>
        </a:ln>
        <a:extLst>
          <a:ext uri="{53640926-AAD7-44D8-BBD7-CCE9431645EC}">
            <a14:shadowObscured xmlns:a14="http://schemas.microsoft.com/office/drawing/2010/main"/>
          </a:ext>
        </a:extLst>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v>Badge Unfollow outline</v>
  </rv>
  <rv s="0">
    <v>1</v>
    <v>5</v>
    <v>Badge Tick1 with solid fill</v>
  </rv>
  <rv s="0">
    <v>2</v>
    <v>5</v>
    <v>Badge Cross outline</v>
  </rv>
  <rv s="0">
    <v>3</v>
    <v>5</v>
    <v>Apple with solid fill</v>
  </rv>
  <rv s="0">
    <v>4</v>
    <v>5</v>
    <v>Corn with solid fill</v>
  </rv>
  <rv s="0">
    <v>5</v>
    <v>5</v>
    <v>Fork with solid fill</v>
  </rv>
  <rv s="0">
    <v>6</v>
    <v>5</v>
    <v>Water with solid fill</v>
  </rv>
  <rv s="0">
    <v>7</v>
    <v>5</v>
    <v>Water Bottle with solid fill</v>
  </rv>
  <rv s="0">
    <v>8</v>
    <v>5</v>
    <v>Water Bottle with solid fill</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heme/theme1.xml><?xml version="1.0" encoding="utf-8"?>
<a:theme xmlns:a="http://schemas.openxmlformats.org/drawingml/2006/main" name="Office Theme">
  <a:themeElements>
    <a:clrScheme name="CDC One Branding (2024 and onwards)">
      <a:dk1>
        <a:sysClr val="windowText" lastClr="000000"/>
      </a:dk1>
      <a:lt1>
        <a:sysClr val="window" lastClr="FFFFFF"/>
      </a:lt1>
      <a:dk2>
        <a:srgbClr val="0E2841"/>
      </a:dk2>
      <a:lt2>
        <a:srgbClr val="E8E8E8"/>
      </a:lt2>
      <a:accent1>
        <a:srgbClr val="0057B7"/>
      </a:accent1>
      <a:accent2>
        <a:srgbClr val="00B1CE"/>
      </a:accent2>
      <a:accent3>
        <a:srgbClr val="722161"/>
      </a:accent3>
      <a:accent4>
        <a:srgbClr val="FFB24D"/>
      </a:accent4>
      <a:accent5>
        <a:srgbClr val="FB7E38"/>
      </a:accent5>
      <a:accent6>
        <a:srgbClr val="CC1B22"/>
      </a:accent6>
      <a:hlink>
        <a:srgbClr val="467886"/>
      </a:hlink>
      <a:folHlink>
        <a:srgbClr val="96607D"/>
      </a:folHlink>
    </a:clrScheme>
    <a:fontScheme name="CDC One Branding">
      <a:majorFont>
        <a:latin typeface="Roboto"/>
        <a:ea typeface=""/>
        <a:cs typeface=""/>
      </a:majorFont>
      <a:minorFont>
        <a:latin typeface="Nunito Sans Norm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0EBC-16A6-4026-8D2E-F6B4AE06F94A}">
  <dimension ref="A1:M214"/>
  <sheetViews>
    <sheetView showGridLines="0" topLeftCell="A206" zoomScale="97" zoomScaleNormal="90" workbookViewId="0">
      <selection activeCell="L161" sqref="L161"/>
    </sheetView>
  </sheetViews>
  <sheetFormatPr defaultColWidth="8.90625" defaultRowHeight="17.399999999999999" x14ac:dyDescent="0.45"/>
  <cols>
    <col min="1" max="1" width="2.90625" style="2" customWidth="1"/>
    <col min="2" max="2" width="42.81640625" style="2" customWidth="1"/>
    <col min="3" max="8" width="7.54296875" style="2" customWidth="1"/>
    <col min="9" max="11" width="13.1796875" style="2" customWidth="1"/>
    <col min="12" max="12" width="5" style="2" customWidth="1"/>
    <col min="13" max="13" width="10.36328125" style="2" customWidth="1"/>
    <col min="14" max="16384" width="8.90625" style="2"/>
  </cols>
  <sheetData>
    <row r="1" spans="2:10" ht="30.6" x14ac:dyDescent="0.75">
      <c r="B1" s="1" t="s">
        <v>0</v>
      </c>
      <c r="C1" s="1"/>
      <c r="D1" s="1"/>
      <c r="E1" s="1"/>
      <c r="F1" s="1"/>
      <c r="G1" s="1"/>
      <c r="H1" s="1"/>
      <c r="I1" s="1"/>
      <c r="J1" s="1"/>
    </row>
    <row r="3" spans="2:10" x14ac:dyDescent="0.45">
      <c r="B3" s="3" t="s">
        <v>1</v>
      </c>
    </row>
    <row r="5" spans="2:10" ht="18" thickBot="1" x14ac:dyDescent="0.5"/>
    <row r="6" spans="2:10" ht="35.4" thickBot="1" x14ac:dyDescent="0.5">
      <c r="B6" s="4" t="s">
        <v>22</v>
      </c>
      <c r="C6" s="5">
        <v>2015</v>
      </c>
      <c r="D6" s="5">
        <v>2017</v>
      </c>
      <c r="E6" s="5">
        <v>2019</v>
      </c>
      <c r="F6" s="5">
        <v>2021</v>
      </c>
      <c r="G6" s="5">
        <v>2023</v>
      </c>
      <c r="H6" s="5">
        <v>2025</v>
      </c>
      <c r="I6" s="5" t="s">
        <v>2</v>
      </c>
      <c r="J6" s="5" t="s">
        <v>23</v>
      </c>
    </row>
    <row r="7" spans="2:10" ht="18" thickBot="1" x14ac:dyDescent="0.5">
      <c r="B7" s="6" t="s">
        <v>3</v>
      </c>
      <c r="C7" s="7"/>
      <c r="D7" s="7"/>
      <c r="E7" s="7"/>
      <c r="F7" s="7"/>
      <c r="G7" s="7"/>
      <c r="H7" s="7"/>
      <c r="I7" s="8" t="s">
        <v>4</v>
      </c>
      <c r="J7" s="9" t="s">
        <v>5</v>
      </c>
    </row>
    <row r="8" spans="2:10" ht="18" thickBot="1" x14ac:dyDescent="0.5">
      <c r="B8" s="6" t="s">
        <v>6</v>
      </c>
      <c r="C8" s="7"/>
      <c r="D8" s="7"/>
      <c r="E8" s="7"/>
      <c r="F8" s="7"/>
      <c r="G8" s="7"/>
      <c r="H8" s="7"/>
      <c r="I8" s="8" t="s">
        <v>4</v>
      </c>
      <c r="J8" s="9" t="s">
        <v>5</v>
      </c>
    </row>
    <row r="9" spans="2:10" ht="18" thickBot="1" x14ac:dyDescent="0.5">
      <c r="B9" s="6" t="s">
        <v>7</v>
      </c>
      <c r="C9" s="7" t="s">
        <v>8</v>
      </c>
      <c r="D9" s="7" t="s">
        <v>8</v>
      </c>
      <c r="E9" s="7" t="s">
        <v>8</v>
      </c>
      <c r="F9" s="7" t="s">
        <v>8</v>
      </c>
      <c r="G9" s="7" t="s">
        <v>8</v>
      </c>
      <c r="H9" s="7" t="s">
        <v>8</v>
      </c>
      <c r="I9" s="10" t="s">
        <v>9</v>
      </c>
      <c r="J9" s="8" t="s">
        <v>4</v>
      </c>
    </row>
    <row r="10" spans="2:10" x14ac:dyDescent="0.45">
      <c r="B10" s="11" t="s">
        <v>10</v>
      </c>
      <c r="C10" s="52"/>
      <c r="D10" s="52"/>
      <c r="E10" s="52"/>
      <c r="F10" s="52"/>
      <c r="G10" s="52"/>
      <c r="H10" s="50" t="s">
        <v>8</v>
      </c>
      <c r="I10" s="56" t="s">
        <v>5</v>
      </c>
      <c r="J10" s="56" t="s">
        <v>5</v>
      </c>
    </row>
    <row r="11" spans="2:10" ht="19.2" thickBot="1" x14ac:dyDescent="0.5">
      <c r="B11" s="6" t="s">
        <v>24</v>
      </c>
      <c r="C11" s="53"/>
      <c r="D11" s="53"/>
      <c r="E11" s="53"/>
      <c r="F11" s="53"/>
      <c r="G11" s="53"/>
      <c r="H11" s="51"/>
      <c r="I11" s="57"/>
      <c r="J11" s="57"/>
    </row>
    <row r="12" spans="2:10" ht="18" thickBot="1" x14ac:dyDescent="0.5">
      <c r="B12" s="6" t="s">
        <v>11</v>
      </c>
      <c r="C12" s="7" t="s">
        <v>8</v>
      </c>
      <c r="D12" s="7" t="s">
        <v>8</v>
      </c>
      <c r="E12" s="13"/>
      <c r="F12" s="13"/>
      <c r="G12" s="13"/>
      <c r="H12" s="7" t="s">
        <v>8</v>
      </c>
      <c r="I12" s="9" t="s">
        <v>5</v>
      </c>
      <c r="J12" s="8" t="s">
        <v>4</v>
      </c>
    </row>
    <row r="13" spans="2:10" ht="18" thickBot="1" x14ac:dyDescent="0.5">
      <c r="B13" s="6" t="s">
        <v>12</v>
      </c>
      <c r="C13" s="7" t="s">
        <v>8</v>
      </c>
      <c r="D13" s="13"/>
      <c r="E13" s="7" t="s">
        <v>8</v>
      </c>
      <c r="F13" s="13"/>
      <c r="G13" s="13"/>
      <c r="H13" s="13"/>
      <c r="I13" s="9" t="s">
        <v>5</v>
      </c>
      <c r="J13" s="8" t="s">
        <v>4</v>
      </c>
    </row>
    <row r="18" spans="2:10" ht="30.6" x14ac:dyDescent="0.75">
      <c r="B18" s="1" t="s">
        <v>13</v>
      </c>
      <c r="C18" s="1"/>
      <c r="D18" s="1"/>
      <c r="E18" s="1"/>
      <c r="F18" s="1"/>
      <c r="G18" s="1"/>
      <c r="H18" s="1"/>
      <c r="I18" s="1"/>
      <c r="J18" s="1"/>
    </row>
    <row r="20" spans="2:10" x14ac:dyDescent="0.45">
      <c r="B20" s="3" t="s">
        <v>1</v>
      </c>
    </row>
    <row r="22" spans="2:10" ht="18" thickBot="1" x14ac:dyDescent="0.5"/>
    <row r="23" spans="2:10" ht="35.4" thickBot="1" x14ac:dyDescent="0.5">
      <c r="B23" s="4" t="s">
        <v>22</v>
      </c>
      <c r="C23" s="5">
        <v>2015</v>
      </c>
      <c r="D23" s="5">
        <v>2017</v>
      </c>
      <c r="E23" s="5">
        <v>2019</v>
      </c>
      <c r="F23" s="5">
        <v>2021</v>
      </c>
      <c r="G23" s="5">
        <v>2023</v>
      </c>
      <c r="H23" s="5">
        <v>2025</v>
      </c>
      <c r="I23" s="5" t="s">
        <v>2</v>
      </c>
      <c r="J23" s="5" t="s">
        <v>23</v>
      </c>
    </row>
    <row r="24" spans="2:10" ht="18" thickBot="1" x14ac:dyDescent="0.5">
      <c r="B24" s="6" t="s">
        <v>3</v>
      </c>
      <c r="C24" s="14">
        <v>0.38</v>
      </c>
      <c r="D24" s="14">
        <v>0.28000000000000003</v>
      </c>
      <c r="E24" s="14">
        <v>0.38</v>
      </c>
      <c r="F24" s="14">
        <v>0.24</v>
      </c>
      <c r="G24" s="14">
        <v>0.2</v>
      </c>
      <c r="H24" s="14">
        <v>0.47</v>
      </c>
      <c r="I24" s="8" t="s">
        <v>4</v>
      </c>
      <c r="J24" s="9" t="s">
        <v>5</v>
      </c>
    </row>
    <row r="25" spans="2:10" ht="18" thickBot="1" x14ac:dyDescent="0.5">
      <c r="B25" s="6" t="s">
        <v>6</v>
      </c>
      <c r="C25" s="14">
        <v>0.45</v>
      </c>
      <c r="D25" s="14">
        <v>0.36</v>
      </c>
      <c r="E25" s="14">
        <v>0.35</v>
      </c>
      <c r="F25" s="14">
        <v>0.23</v>
      </c>
      <c r="G25" s="14">
        <v>0.23</v>
      </c>
      <c r="H25" s="14">
        <v>0.24</v>
      </c>
      <c r="I25" s="8" t="s">
        <v>4</v>
      </c>
      <c r="J25" s="9" t="s">
        <v>5</v>
      </c>
    </row>
    <row r="26" spans="2:10" ht="18" thickBot="1" x14ac:dyDescent="0.5">
      <c r="B26" s="6" t="s">
        <v>7</v>
      </c>
      <c r="C26" s="14">
        <v>0.45</v>
      </c>
      <c r="D26" s="14">
        <v>0.22</v>
      </c>
      <c r="E26" s="14">
        <v>0.21</v>
      </c>
      <c r="F26" s="14">
        <v>0.5</v>
      </c>
      <c r="G26" s="14">
        <v>0.46</v>
      </c>
      <c r="H26" s="14">
        <v>0.39</v>
      </c>
      <c r="I26" s="10" t="s">
        <v>9</v>
      </c>
      <c r="J26" s="8" t="s">
        <v>4</v>
      </c>
    </row>
    <row r="27" spans="2:10" ht="18" thickBot="1" x14ac:dyDescent="0.5">
      <c r="B27" s="11" t="s">
        <v>14</v>
      </c>
      <c r="C27" s="14">
        <v>0.32</v>
      </c>
      <c r="D27" s="14">
        <v>0.46</v>
      </c>
      <c r="E27" s="14">
        <v>0.28999999999999998</v>
      </c>
      <c r="F27" s="14">
        <v>0.43</v>
      </c>
      <c r="G27" s="14">
        <v>0.32</v>
      </c>
      <c r="H27" s="14">
        <v>0.43</v>
      </c>
      <c r="I27" s="12" t="s">
        <v>5</v>
      </c>
      <c r="J27" s="12" t="s">
        <v>5</v>
      </c>
    </row>
    <row r="28" spans="2:10" ht="18" thickBot="1" x14ac:dyDescent="0.5">
      <c r="B28" s="6" t="s">
        <v>11</v>
      </c>
      <c r="C28" s="14">
        <v>0.28000000000000003</v>
      </c>
      <c r="D28" s="14">
        <v>0.38</v>
      </c>
      <c r="E28" s="14">
        <v>0.37</v>
      </c>
      <c r="F28" s="14">
        <v>0.2</v>
      </c>
      <c r="G28" s="14">
        <v>0.28999999999999998</v>
      </c>
      <c r="H28" s="14">
        <v>0.31</v>
      </c>
      <c r="I28" s="9" t="s">
        <v>5</v>
      </c>
      <c r="J28" s="8" t="s">
        <v>4</v>
      </c>
    </row>
    <row r="29" spans="2:10" ht="18" thickBot="1" x14ac:dyDescent="0.5">
      <c r="B29" s="6" t="s">
        <v>12</v>
      </c>
      <c r="C29" s="14">
        <v>0.31</v>
      </c>
      <c r="D29" s="14">
        <v>0.2</v>
      </c>
      <c r="E29" s="14">
        <v>0.46</v>
      </c>
      <c r="F29" s="14">
        <v>0.38</v>
      </c>
      <c r="G29" s="14">
        <v>0.26</v>
      </c>
      <c r="H29" s="14">
        <v>0.27</v>
      </c>
      <c r="I29" s="9" t="s">
        <v>5</v>
      </c>
      <c r="J29" s="8" t="s">
        <v>4</v>
      </c>
    </row>
    <row r="37" spans="2:10" ht="30.6" x14ac:dyDescent="0.75">
      <c r="B37" s="1" t="s">
        <v>34</v>
      </c>
      <c r="C37" s="1"/>
      <c r="D37" s="1"/>
      <c r="E37" s="1"/>
      <c r="F37" s="1"/>
      <c r="G37" s="1"/>
      <c r="H37" s="1"/>
      <c r="I37" s="1"/>
      <c r="J37" s="1"/>
    </row>
    <row r="39" spans="2:10" x14ac:dyDescent="0.45">
      <c r="B39" s="3" t="s">
        <v>1</v>
      </c>
    </row>
    <row r="42" spans="2:10" ht="34.799999999999997" x14ac:dyDescent="0.45">
      <c r="B42" s="15" t="s">
        <v>22</v>
      </c>
      <c r="C42" s="15">
        <v>2015</v>
      </c>
      <c r="D42" s="15">
        <v>2017</v>
      </c>
      <c r="E42" s="15">
        <v>2019</v>
      </c>
      <c r="F42" s="15">
        <v>2021</v>
      </c>
      <c r="G42" s="15">
        <v>2023</v>
      </c>
      <c r="H42" s="15">
        <v>2025</v>
      </c>
      <c r="I42" s="15" t="s">
        <v>2</v>
      </c>
      <c r="J42" s="15" t="s">
        <v>23</v>
      </c>
    </row>
    <row r="43" spans="2:10" x14ac:dyDescent="0.45">
      <c r="B43" s="16" t="s">
        <v>3</v>
      </c>
      <c r="C43" s="17">
        <v>0.38</v>
      </c>
      <c r="D43" s="17">
        <v>0.28000000000000003</v>
      </c>
      <c r="E43" s="17">
        <v>0.38</v>
      </c>
      <c r="F43" s="17">
        <v>0.24</v>
      </c>
      <c r="G43" s="17">
        <v>0.2</v>
      </c>
      <c r="H43" s="17">
        <v>0.47</v>
      </c>
      <c r="I43" s="18" t="s">
        <v>4</v>
      </c>
      <c r="J43" s="19" t="s">
        <v>5</v>
      </c>
    </row>
    <row r="44" spans="2:10" x14ac:dyDescent="0.45">
      <c r="B44" s="16" t="s">
        <v>6</v>
      </c>
      <c r="C44" s="17">
        <v>0.45</v>
      </c>
      <c r="D44" s="17">
        <v>0.36</v>
      </c>
      <c r="E44" s="17">
        <v>0.35</v>
      </c>
      <c r="F44" s="17">
        <v>0.23</v>
      </c>
      <c r="G44" s="17">
        <v>0.23</v>
      </c>
      <c r="H44" s="17">
        <v>0.24</v>
      </c>
      <c r="I44" s="18" t="s">
        <v>4</v>
      </c>
      <c r="J44" s="19" t="s">
        <v>5</v>
      </c>
    </row>
    <row r="45" spans="2:10" x14ac:dyDescent="0.45">
      <c r="B45" s="16" t="s">
        <v>7</v>
      </c>
      <c r="C45" s="17">
        <v>0.45</v>
      </c>
      <c r="D45" s="17">
        <v>0.22</v>
      </c>
      <c r="E45" s="17">
        <v>0.21</v>
      </c>
      <c r="F45" s="17">
        <v>0.5</v>
      </c>
      <c r="G45" s="17">
        <v>0.46</v>
      </c>
      <c r="H45" s="17">
        <v>0.39</v>
      </c>
      <c r="I45" s="20" t="s">
        <v>9</v>
      </c>
      <c r="J45" s="18" t="s">
        <v>4</v>
      </c>
    </row>
    <row r="46" spans="2:10" x14ac:dyDescent="0.45">
      <c r="B46" s="16" t="s">
        <v>14</v>
      </c>
      <c r="C46" s="17">
        <v>0.32</v>
      </c>
      <c r="D46" s="17">
        <v>0.46</v>
      </c>
      <c r="E46" s="17">
        <v>0.28999999999999998</v>
      </c>
      <c r="F46" s="17">
        <v>0.43</v>
      </c>
      <c r="G46" s="17">
        <v>0.32</v>
      </c>
      <c r="H46" s="17">
        <v>0.43</v>
      </c>
      <c r="I46" s="19" t="s">
        <v>5</v>
      </c>
      <c r="J46" s="19" t="s">
        <v>5</v>
      </c>
    </row>
    <row r="47" spans="2:10" x14ac:dyDescent="0.45">
      <c r="B47" s="16" t="s">
        <v>11</v>
      </c>
      <c r="C47" s="17">
        <v>0.28000000000000003</v>
      </c>
      <c r="D47" s="17">
        <v>0.38</v>
      </c>
      <c r="E47" s="17">
        <v>0.37</v>
      </c>
      <c r="F47" s="17">
        <v>0.2</v>
      </c>
      <c r="G47" s="17">
        <v>0.28999999999999998</v>
      </c>
      <c r="H47" s="17">
        <v>0.31</v>
      </c>
      <c r="I47" s="19" t="s">
        <v>5</v>
      </c>
      <c r="J47" s="18" t="s">
        <v>4</v>
      </c>
    </row>
    <row r="48" spans="2:10" x14ac:dyDescent="0.45">
      <c r="B48" s="21" t="s">
        <v>12</v>
      </c>
      <c r="C48" s="22">
        <v>0.31</v>
      </c>
      <c r="D48" s="22">
        <v>0.2</v>
      </c>
      <c r="E48" s="22">
        <v>0.46</v>
      </c>
      <c r="F48" s="22">
        <v>0.38</v>
      </c>
      <c r="G48" s="22">
        <v>0.26</v>
      </c>
      <c r="H48" s="22">
        <v>0.27</v>
      </c>
      <c r="I48" s="23" t="s">
        <v>5</v>
      </c>
      <c r="J48" s="24" t="s">
        <v>4</v>
      </c>
    </row>
    <row r="60" spans="2:10" ht="30.6" x14ac:dyDescent="0.75">
      <c r="B60" s="1" t="s">
        <v>35</v>
      </c>
      <c r="C60" s="1"/>
      <c r="D60" s="1"/>
      <c r="E60" s="1"/>
      <c r="F60" s="1"/>
      <c r="G60" s="1"/>
      <c r="H60" s="1"/>
      <c r="I60" s="1"/>
      <c r="J60" s="1"/>
    </row>
    <row r="62" spans="2:10" x14ac:dyDescent="0.45">
      <c r="B62" s="3" t="s">
        <v>1</v>
      </c>
    </row>
    <row r="65" spans="2:10" ht="34.799999999999997" x14ac:dyDescent="0.45">
      <c r="B65" s="15" t="s">
        <v>22</v>
      </c>
      <c r="C65" s="15">
        <v>2015</v>
      </c>
      <c r="D65" s="25" t="s">
        <v>15</v>
      </c>
      <c r="E65" s="25" t="s">
        <v>16</v>
      </c>
      <c r="F65" s="25" t="s">
        <v>17</v>
      </c>
      <c r="G65" s="25" t="s">
        <v>18</v>
      </c>
      <c r="H65" s="25" t="s">
        <v>19</v>
      </c>
      <c r="I65" s="15" t="s">
        <v>20</v>
      </c>
      <c r="J65" s="15" t="s">
        <v>21</v>
      </c>
    </row>
    <row r="66" spans="2:10" x14ac:dyDescent="0.45">
      <c r="B66" s="16" t="s">
        <v>3</v>
      </c>
      <c r="C66" s="17">
        <v>0.38</v>
      </c>
      <c r="D66" s="17">
        <v>0.28000000000000003</v>
      </c>
      <c r="E66" s="17">
        <v>0.38</v>
      </c>
      <c r="F66" s="17">
        <v>0.24</v>
      </c>
      <c r="G66" s="17">
        <v>0.2</v>
      </c>
      <c r="H66" s="17">
        <v>0.47</v>
      </c>
      <c r="I66" s="18" t="s">
        <v>4</v>
      </c>
      <c r="J66" s="19" t="s">
        <v>5</v>
      </c>
    </row>
    <row r="67" spans="2:10" x14ac:dyDescent="0.45">
      <c r="B67" s="16" t="s">
        <v>6</v>
      </c>
      <c r="C67" s="17">
        <v>0.45</v>
      </c>
      <c r="D67" s="17">
        <v>0.36</v>
      </c>
      <c r="E67" s="17">
        <v>0.35</v>
      </c>
      <c r="F67" s="17">
        <v>0.23</v>
      </c>
      <c r="G67" s="17">
        <v>0.23</v>
      </c>
      <c r="H67" s="17">
        <v>0.24</v>
      </c>
      <c r="I67" s="18" t="s">
        <v>4</v>
      </c>
      <c r="J67" s="19" t="s">
        <v>5</v>
      </c>
    </row>
    <row r="68" spans="2:10" x14ac:dyDescent="0.45">
      <c r="B68" s="16" t="s">
        <v>7</v>
      </c>
      <c r="C68" s="17">
        <v>0.45</v>
      </c>
      <c r="D68" s="17">
        <v>0.22</v>
      </c>
      <c r="E68" s="17">
        <v>0.21</v>
      </c>
      <c r="F68" s="17">
        <v>0.5</v>
      </c>
      <c r="G68" s="17">
        <v>0.46</v>
      </c>
      <c r="H68" s="17">
        <v>0.39</v>
      </c>
      <c r="I68" s="20" t="s">
        <v>9</v>
      </c>
      <c r="J68" s="18" t="s">
        <v>4</v>
      </c>
    </row>
    <row r="69" spans="2:10" x14ac:dyDescent="0.45">
      <c r="B69" s="16" t="s">
        <v>14</v>
      </c>
      <c r="C69" s="17">
        <v>0.32</v>
      </c>
      <c r="D69" s="17">
        <v>0.46</v>
      </c>
      <c r="E69" s="17">
        <v>0.28999999999999998</v>
      </c>
      <c r="F69" s="17">
        <v>0.43</v>
      </c>
      <c r="G69" s="17">
        <v>0.32</v>
      </c>
      <c r="H69" s="17">
        <v>0.43</v>
      </c>
      <c r="I69" s="19" t="s">
        <v>5</v>
      </c>
      <c r="J69" s="19" t="s">
        <v>5</v>
      </c>
    </row>
    <row r="70" spans="2:10" x14ac:dyDescent="0.45">
      <c r="B70" s="16" t="s">
        <v>11</v>
      </c>
      <c r="C70" s="17">
        <v>0.28000000000000003</v>
      </c>
      <c r="D70" s="17">
        <v>0.38</v>
      </c>
      <c r="E70" s="17">
        <v>0.37</v>
      </c>
      <c r="F70" s="17">
        <v>0.2</v>
      </c>
      <c r="G70" s="17">
        <v>0.28999999999999998</v>
      </c>
      <c r="H70" s="17">
        <v>0.31</v>
      </c>
      <c r="I70" s="19" t="s">
        <v>5</v>
      </c>
      <c r="J70" s="18" t="s">
        <v>4</v>
      </c>
    </row>
    <row r="71" spans="2:10" x14ac:dyDescent="0.45">
      <c r="B71" s="21" t="s">
        <v>12</v>
      </c>
      <c r="C71" s="22">
        <v>0.31</v>
      </c>
      <c r="D71" s="22">
        <v>0.2</v>
      </c>
      <c r="E71" s="22">
        <v>0.46</v>
      </c>
      <c r="F71" s="22">
        <v>0.38</v>
      </c>
      <c r="G71" s="22">
        <v>0.26</v>
      </c>
      <c r="H71" s="22">
        <v>0.27</v>
      </c>
      <c r="I71" s="23" t="s">
        <v>5</v>
      </c>
      <c r="J71" s="24" t="s">
        <v>4</v>
      </c>
    </row>
    <row r="79" spans="2:10" ht="30.6" x14ac:dyDescent="0.75">
      <c r="B79" s="1" t="s">
        <v>36</v>
      </c>
      <c r="C79" s="1"/>
      <c r="D79" s="1"/>
      <c r="E79" s="1"/>
      <c r="F79" s="1"/>
      <c r="G79" s="1"/>
      <c r="H79" s="1"/>
      <c r="I79" s="1"/>
      <c r="J79" s="1"/>
    </row>
    <row r="81" spans="2:10" x14ac:dyDescent="0.45">
      <c r="B81" s="3" t="s">
        <v>1</v>
      </c>
    </row>
    <row r="84" spans="2:10" ht="34.799999999999997" x14ac:dyDescent="0.45">
      <c r="B84" s="15" t="s">
        <v>22</v>
      </c>
      <c r="C84" s="15">
        <v>2015</v>
      </c>
      <c r="D84" s="25" t="s">
        <v>15</v>
      </c>
      <c r="E84" s="25" t="s">
        <v>16</v>
      </c>
      <c r="F84" s="25" t="s">
        <v>17</v>
      </c>
      <c r="G84" s="25" t="s">
        <v>18</v>
      </c>
      <c r="H84" s="25" t="s">
        <v>19</v>
      </c>
      <c r="I84" s="15" t="s">
        <v>20</v>
      </c>
      <c r="J84" s="15" t="s">
        <v>21</v>
      </c>
    </row>
    <row r="85" spans="2:10" x14ac:dyDescent="0.45">
      <c r="B85" s="16" t="s">
        <v>3</v>
      </c>
      <c r="C85" s="17">
        <v>0.38</v>
      </c>
      <c r="D85" s="17">
        <v>0.28000000000000003</v>
      </c>
      <c r="E85" s="17">
        <v>0.38</v>
      </c>
      <c r="F85" s="17">
        <v>0.24</v>
      </c>
      <c r="G85" s="17">
        <v>0.2</v>
      </c>
      <c r="H85" s="17">
        <v>0.47</v>
      </c>
      <c r="I85" s="26" t="s">
        <v>4</v>
      </c>
      <c r="J85" s="26" t="s">
        <v>5</v>
      </c>
    </row>
    <row r="86" spans="2:10" x14ac:dyDescent="0.45">
      <c r="B86" s="16" t="s">
        <v>6</v>
      </c>
      <c r="C86" s="17">
        <v>0.45</v>
      </c>
      <c r="D86" s="17">
        <v>0.36</v>
      </c>
      <c r="E86" s="17">
        <v>0.35</v>
      </c>
      <c r="F86" s="17">
        <v>0.23</v>
      </c>
      <c r="G86" s="17">
        <v>0.23</v>
      </c>
      <c r="H86" s="17">
        <v>0.24</v>
      </c>
      <c r="I86" s="26" t="s">
        <v>4</v>
      </c>
      <c r="J86" s="26" t="s">
        <v>5</v>
      </c>
    </row>
    <row r="87" spans="2:10" x14ac:dyDescent="0.45">
      <c r="B87" s="16" t="s">
        <v>7</v>
      </c>
      <c r="C87" s="17">
        <v>0.45</v>
      </c>
      <c r="D87" s="17">
        <v>0.22</v>
      </c>
      <c r="E87" s="17">
        <v>0.21</v>
      </c>
      <c r="F87" s="17">
        <v>0.5</v>
      </c>
      <c r="G87" s="17">
        <v>0.46</v>
      </c>
      <c r="H87" s="17">
        <v>0.39</v>
      </c>
      <c r="I87" s="27" t="s">
        <v>9</v>
      </c>
      <c r="J87" s="26" t="s">
        <v>4</v>
      </c>
    </row>
    <row r="88" spans="2:10" x14ac:dyDescent="0.45">
      <c r="B88" s="16" t="s">
        <v>14</v>
      </c>
      <c r="C88" s="17">
        <v>0.32</v>
      </c>
      <c r="D88" s="17">
        <v>0.46</v>
      </c>
      <c r="E88" s="17">
        <v>0.28999999999999998</v>
      </c>
      <c r="F88" s="17">
        <v>0.43</v>
      </c>
      <c r="G88" s="17">
        <v>0.32</v>
      </c>
      <c r="H88" s="17">
        <v>0.43</v>
      </c>
      <c r="I88" s="26" t="s">
        <v>5</v>
      </c>
      <c r="J88" s="26" t="s">
        <v>5</v>
      </c>
    </row>
    <row r="89" spans="2:10" x14ac:dyDescent="0.45">
      <c r="B89" s="16" t="s">
        <v>11</v>
      </c>
      <c r="C89" s="17">
        <v>0.28000000000000003</v>
      </c>
      <c r="D89" s="17">
        <v>0.38</v>
      </c>
      <c r="E89" s="17">
        <v>0.37</v>
      </c>
      <c r="F89" s="17">
        <v>0.2</v>
      </c>
      <c r="G89" s="17">
        <v>0.28999999999999998</v>
      </c>
      <c r="H89" s="17">
        <v>0.31</v>
      </c>
      <c r="I89" s="26" t="s">
        <v>5</v>
      </c>
      <c r="J89" s="26" t="s">
        <v>4</v>
      </c>
    </row>
    <row r="90" spans="2:10" x14ac:dyDescent="0.45">
      <c r="B90" s="21" t="s">
        <v>12</v>
      </c>
      <c r="C90" s="22">
        <v>0.31</v>
      </c>
      <c r="D90" s="22">
        <v>0.2</v>
      </c>
      <c r="E90" s="22">
        <v>0.46</v>
      </c>
      <c r="F90" s="22">
        <v>0.38</v>
      </c>
      <c r="G90" s="22">
        <v>0.26</v>
      </c>
      <c r="H90" s="22">
        <v>0.27</v>
      </c>
      <c r="I90" s="28" t="s">
        <v>5</v>
      </c>
      <c r="J90" s="28" t="s">
        <v>4</v>
      </c>
    </row>
    <row r="105" spans="2:10" ht="30.6" x14ac:dyDescent="0.75">
      <c r="B105" s="1" t="s">
        <v>25</v>
      </c>
      <c r="C105" s="1"/>
      <c r="D105" s="1"/>
      <c r="E105" s="1"/>
      <c r="F105" s="1"/>
      <c r="G105" s="1"/>
      <c r="H105" s="1"/>
      <c r="I105" s="1"/>
      <c r="J105" s="1"/>
    </row>
    <row r="107" spans="2:10" x14ac:dyDescent="0.45">
      <c r="B107" s="3" t="s">
        <v>1</v>
      </c>
    </row>
    <row r="110" spans="2:10" ht="34.799999999999997" x14ac:dyDescent="0.45">
      <c r="B110" s="36" t="s">
        <v>49</v>
      </c>
      <c r="C110" s="37">
        <v>2015</v>
      </c>
      <c r="D110" s="38" t="s">
        <v>15</v>
      </c>
      <c r="E110" s="38" t="s">
        <v>16</v>
      </c>
      <c r="F110" s="38" t="s">
        <v>17</v>
      </c>
      <c r="G110" s="38" t="s">
        <v>18</v>
      </c>
      <c r="H110" s="38" t="s">
        <v>19</v>
      </c>
      <c r="I110" s="15" t="s">
        <v>32</v>
      </c>
      <c r="J110" s="15" t="s">
        <v>33</v>
      </c>
    </row>
    <row r="111" spans="2:10" x14ac:dyDescent="0.45">
      <c r="B111" s="16" t="s">
        <v>26</v>
      </c>
      <c r="C111" s="17">
        <v>0.38</v>
      </c>
      <c r="D111" s="17">
        <v>0.28000000000000003</v>
      </c>
      <c r="E111" s="17">
        <v>0.38</v>
      </c>
      <c r="F111" s="17">
        <v>0.24</v>
      </c>
      <c r="G111" s="17">
        <v>0.2</v>
      </c>
      <c r="H111" s="17">
        <v>0.47</v>
      </c>
      <c r="I111" s="26" t="s">
        <v>4</v>
      </c>
      <c r="J111" s="26" t="s">
        <v>5</v>
      </c>
    </row>
    <row r="112" spans="2:10" x14ac:dyDescent="0.45">
      <c r="B112" s="16" t="s">
        <v>27</v>
      </c>
      <c r="C112" s="17">
        <v>0.45</v>
      </c>
      <c r="D112" s="17">
        <v>0.36</v>
      </c>
      <c r="E112" s="17">
        <v>0.35</v>
      </c>
      <c r="F112" s="17">
        <v>0.23</v>
      </c>
      <c r="G112" s="17">
        <v>0.23</v>
      </c>
      <c r="H112" s="17">
        <v>0.24</v>
      </c>
      <c r="I112" s="26" t="s">
        <v>4</v>
      </c>
      <c r="J112" s="26" t="s">
        <v>5</v>
      </c>
    </row>
    <row r="113" spans="2:10" x14ac:dyDescent="0.45">
      <c r="B113" s="16" t="s">
        <v>28</v>
      </c>
      <c r="C113" s="17">
        <v>0.45</v>
      </c>
      <c r="D113" s="17">
        <v>0.22</v>
      </c>
      <c r="E113" s="17">
        <v>0.21</v>
      </c>
      <c r="F113" s="17">
        <v>0.5</v>
      </c>
      <c r="G113" s="17">
        <v>0.46</v>
      </c>
      <c r="H113" s="17">
        <v>0.39</v>
      </c>
      <c r="I113" s="27" t="s">
        <v>9</v>
      </c>
      <c r="J113" s="26" t="s">
        <v>4</v>
      </c>
    </row>
    <row r="114" spans="2:10" x14ac:dyDescent="0.45">
      <c r="B114" s="16" t="s">
        <v>29</v>
      </c>
      <c r="C114" s="17">
        <v>0.32</v>
      </c>
      <c r="D114" s="17">
        <v>0.46</v>
      </c>
      <c r="E114" s="17">
        <v>0.28999999999999998</v>
      </c>
      <c r="F114" s="17">
        <v>0.43</v>
      </c>
      <c r="G114" s="17">
        <v>0.32</v>
      </c>
      <c r="H114" s="17">
        <v>0.43</v>
      </c>
      <c r="I114" s="26" t="s">
        <v>5</v>
      </c>
      <c r="J114" s="26" t="s">
        <v>5</v>
      </c>
    </row>
    <row r="115" spans="2:10" x14ac:dyDescent="0.45">
      <c r="B115" s="16" t="s">
        <v>31</v>
      </c>
      <c r="C115" s="17">
        <v>0.28000000000000003</v>
      </c>
      <c r="D115" s="17">
        <v>0.38</v>
      </c>
      <c r="E115" s="17">
        <v>0.37</v>
      </c>
      <c r="F115" s="17">
        <v>0.2</v>
      </c>
      <c r="G115" s="17">
        <v>0.28999999999999998</v>
      </c>
      <c r="H115" s="17">
        <v>0.31</v>
      </c>
      <c r="I115" s="26" t="s">
        <v>5</v>
      </c>
      <c r="J115" s="26" t="s">
        <v>4</v>
      </c>
    </row>
    <row r="116" spans="2:10" x14ac:dyDescent="0.45">
      <c r="B116" s="21" t="s">
        <v>30</v>
      </c>
      <c r="C116" s="22">
        <v>0.31</v>
      </c>
      <c r="D116" s="22">
        <v>0.2</v>
      </c>
      <c r="E116" s="22">
        <v>0.46</v>
      </c>
      <c r="F116" s="22">
        <v>0.38</v>
      </c>
      <c r="G116" s="22">
        <v>0.26</v>
      </c>
      <c r="H116" s="22">
        <v>0.27</v>
      </c>
      <c r="I116" s="28" t="s">
        <v>5</v>
      </c>
      <c r="J116" s="28" t="s">
        <v>4</v>
      </c>
    </row>
    <row r="127" spans="2:10" ht="30.6" x14ac:dyDescent="0.75">
      <c r="B127" s="1" t="s">
        <v>43</v>
      </c>
      <c r="C127" s="1"/>
      <c r="D127" s="1"/>
      <c r="E127" s="1"/>
      <c r="F127" s="1"/>
      <c r="G127" s="1"/>
      <c r="H127" s="1"/>
      <c r="I127" s="1"/>
      <c r="J127" s="1"/>
    </row>
    <row r="129" spans="2:11" x14ac:dyDescent="0.45">
      <c r="B129" s="3" t="s">
        <v>1</v>
      </c>
    </row>
    <row r="132" spans="2:11" ht="34.799999999999997" x14ac:dyDescent="0.45">
      <c r="B132" s="36" t="s">
        <v>49</v>
      </c>
      <c r="C132" s="37">
        <v>2015</v>
      </c>
      <c r="D132" s="38" t="s">
        <v>15</v>
      </c>
      <c r="E132" s="38" t="s">
        <v>16</v>
      </c>
      <c r="F132" s="38" t="s">
        <v>17</v>
      </c>
      <c r="G132" s="38" t="s">
        <v>18</v>
      </c>
      <c r="H132" s="38" t="s">
        <v>19</v>
      </c>
      <c r="I132" s="38" t="s">
        <v>42</v>
      </c>
      <c r="J132" s="15" t="s">
        <v>32</v>
      </c>
      <c r="K132" s="15" t="s">
        <v>33</v>
      </c>
    </row>
    <row r="133" spans="2:11" x14ac:dyDescent="0.45">
      <c r="B133" s="16" t="s">
        <v>26</v>
      </c>
      <c r="C133" s="17">
        <v>0.38</v>
      </c>
      <c r="D133" s="17">
        <v>0.28000000000000003</v>
      </c>
      <c r="E133" s="17">
        <v>0.38</v>
      </c>
      <c r="F133" s="17">
        <v>0.24</v>
      </c>
      <c r="G133" s="17">
        <v>0.2</v>
      </c>
      <c r="H133" s="17">
        <v>0.47</v>
      </c>
      <c r="I133" s="17"/>
      <c r="J133" s="26" t="s">
        <v>4</v>
      </c>
      <c r="K133" s="26" t="s">
        <v>5</v>
      </c>
    </row>
    <row r="134" spans="2:11" x14ac:dyDescent="0.45">
      <c r="B134" s="16" t="s">
        <v>27</v>
      </c>
      <c r="C134" s="17">
        <v>0.45</v>
      </c>
      <c r="D134" s="17">
        <v>0.36</v>
      </c>
      <c r="E134" s="17">
        <v>0.35</v>
      </c>
      <c r="F134" s="17">
        <v>0.23</v>
      </c>
      <c r="G134" s="17">
        <v>0.23</v>
      </c>
      <c r="H134" s="17">
        <v>0.24</v>
      </c>
      <c r="I134" s="17"/>
      <c r="J134" s="26" t="s">
        <v>4</v>
      </c>
      <c r="K134" s="26" t="s">
        <v>5</v>
      </c>
    </row>
    <row r="135" spans="2:11" x14ac:dyDescent="0.45">
      <c r="B135" s="16" t="s">
        <v>28</v>
      </c>
      <c r="C135" s="17">
        <v>0.45</v>
      </c>
      <c r="D135" s="17">
        <v>0.22</v>
      </c>
      <c r="E135" s="17">
        <v>0.21</v>
      </c>
      <c r="F135" s="17">
        <v>0.5</v>
      </c>
      <c r="G135" s="17">
        <v>0.46</v>
      </c>
      <c r="H135" s="17">
        <v>0.39</v>
      </c>
      <c r="I135" s="17"/>
      <c r="J135" s="27" t="s">
        <v>9</v>
      </c>
      <c r="K135" s="26" t="s">
        <v>4</v>
      </c>
    </row>
    <row r="136" spans="2:11" x14ac:dyDescent="0.45">
      <c r="B136" s="16" t="s">
        <v>29</v>
      </c>
      <c r="C136" s="17">
        <v>0.32</v>
      </c>
      <c r="D136" s="17">
        <v>0.46</v>
      </c>
      <c r="E136" s="17">
        <v>0.28999999999999998</v>
      </c>
      <c r="F136" s="17">
        <v>0.43</v>
      </c>
      <c r="G136" s="17">
        <v>0.32</v>
      </c>
      <c r="H136" s="17">
        <v>0.43</v>
      </c>
      <c r="I136" s="17"/>
      <c r="J136" s="26" t="s">
        <v>5</v>
      </c>
      <c r="K136" s="26" t="s">
        <v>5</v>
      </c>
    </row>
    <row r="137" spans="2:11" x14ac:dyDescent="0.45">
      <c r="B137" s="16" t="s">
        <v>31</v>
      </c>
      <c r="C137" s="17">
        <v>0.28000000000000003</v>
      </c>
      <c r="D137" s="17">
        <v>0.38</v>
      </c>
      <c r="E137" s="17">
        <v>0.37</v>
      </c>
      <c r="F137" s="17">
        <v>0.2</v>
      </c>
      <c r="G137" s="17">
        <v>0.28999999999999998</v>
      </c>
      <c r="H137" s="17">
        <v>0.31</v>
      </c>
      <c r="I137" s="17"/>
      <c r="J137" s="26" t="s">
        <v>5</v>
      </c>
      <c r="K137" s="26" t="s">
        <v>4</v>
      </c>
    </row>
    <row r="138" spans="2:11" x14ac:dyDescent="0.45">
      <c r="B138" s="21" t="s">
        <v>30</v>
      </c>
      <c r="C138" s="22">
        <v>0.31</v>
      </c>
      <c r="D138" s="22">
        <v>0.2</v>
      </c>
      <c r="E138" s="22">
        <v>0.46</v>
      </c>
      <c r="F138" s="22">
        <v>0.38</v>
      </c>
      <c r="G138" s="22">
        <v>0.26</v>
      </c>
      <c r="H138" s="22">
        <v>0.27</v>
      </c>
      <c r="I138" s="17"/>
      <c r="J138" s="28" t="s">
        <v>5</v>
      </c>
      <c r="K138" s="28" t="s">
        <v>4</v>
      </c>
    </row>
    <row r="144" spans="2:11" ht="30.6" x14ac:dyDescent="0.75">
      <c r="B144" s="1" t="s">
        <v>44</v>
      </c>
      <c r="C144" s="1"/>
      <c r="D144" s="1"/>
      <c r="E144" s="1"/>
      <c r="F144" s="1"/>
      <c r="G144" s="1"/>
      <c r="H144" s="1"/>
      <c r="I144" s="1"/>
      <c r="J144" s="1"/>
    </row>
    <row r="146" spans="2:13" x14ac:dyDescent="0.45">
      <c r="B146" s="3" t="s">
        <v>1</v>
      </c>
    </row>
    <row r="148" spans="2:13" x14ac:dyDescent="0.45">
      <c r="J148" s="54" t="s">
        <v>37</v>
      </c>
      <c r="K148" s="54"/>
      <c r="L148" s="54"/>
      <c r="M148" s="54"/>
    </row>
    <row r="149" spans="2:13" x14ac:dyDescent="0.45">
      <c r="B149" s="36" t="s">
        <v>49</v>
      </c>
      <c r="C149" s="37">
        <v>2015</v>
      </c>
      <c r="D149" s="38" t="s">
        <v>15</v>
      </c>
      <c r="E149" s="38" t="s">
        <v>16</v>
      </c>
      <c r="F149" s="38" t="s">
        <v>17</v>
      </c>
      <c r="G149" s="38" t="s">
        <v>18</v>
      </c>
      <c r="H149" s="38" t="s">
        <v>19</v>
      </c>
      <c r="I149" s="38" t="s">
        <v>42</v>
      </c>
      <c r="J149" s="55" t="s">
        <v>38</v>
      </c>
      <c r="K149" s="55"/>
      <c r="L149" s="55" t="s">
        <v>39</v>
      </c>
      <c r="M149" s="55"/>
    </row>
    <row r="150" spans="2:13" x14ac:dyDescent="0.45">
      <c r="B150" s="16" t="s">
        <v>26</v>
      </c>
      <c r="C150" s="17">
        <v>0.38</v>
      </c>
      <c r="D150" s="17">
        <v>0.28000000000000003</v>
      </c>
      <c r="E150" s="17">
        <v>0.38</v>
      </c>
      <c r="F150" s="17">
        <v>0.24</v>
      </c>
      <c r="G150" s="17">
        <v>0.2</v>
      </c>
      <c r="H150" s="17">
        <v>0.47</v>
      </c>
      <c r="I150" s="17"/>
      <c r="J150" s="33" t="e" vm="1">
        <v>#VALUE!</v>
      </c>
      <c r="K150" s="35" t="s">
        <v>4</v>
      </c>
      <c r="L150" s="33" t="e" vm="2">
        <v>#VALUE!</v>
      </c>
      <c r="M150" s="31" t="s">
        <v>40</v>
      </c>
    </row>
    <row r="151" spans="2:13" x14ac:dyDescent="0.45">
      <c r="B151" s="16" t="s">
        <v>27</v>
      </c>
      <c r="C151" s="17">
        <v>0.45</v>
      </c>
      <c r="D151" s="17">
        <v>0.36</v>
      </c>
      <c r="E151" s="17">
        <v>0.35</v>
      </c>
      <c r="F151" s="17">
        <v>0.23</v>
      </c>
      <c r="G151" s="17">
        <v>0.23</v>
      </c>
      <c r="H151" s="17">
        <v>0.24</v>
      </c>
      <c r="I151" s="17"/>
      <c r="J151" s="33" t="e" vm="1">
        <v>#VALUE!</v>
      </c>
      <c r="K151" s="35" t="s">
        <v>4</v>
      </c>
      <c r="L151" s="33" t="e" vm="2">
        <v>#VALUE!</v>
      </c>
      <c r="M151" s="31" t="s">
        <v>40</v>
      </c>
    </row>
    <row r="152" spans="2:13" x14ac:dyDescent="0.45">
      <c r="B152" s="16" t="s">
        <v>28</v>
      </c>
      <c r="C152" s="17">
        <v>0.45</v>
      </c>
      <c r="D152" s="17">
        <v>0.22</v>
      </c>
      <c r="E152" s="17">
        <v>0.21</v>
      </c>
      <c r="F152" s="17">
        <v>0.5</v>
      </c>
      <c r="G152" s="17">
        <v>0.46</v>
      </c>
      <c r="H152" s="17">
        <v>0.39</v>
      </c>
      <c r="I152" s="17"/>
      <c r="J152" s="33" t="e" vm="3">
        <v>#VALUE!</v>
      </c>
      <c r="K152" s="34" t="s">
        <v>41</v>
      </c>
      <c r="L152" s="33" t="e" vm="1">
        <v>#VALUE!</v>
      </c>
      <c r="M152" s="35" t="s">
        <v>4</v>
      </c>
    </row>
    <row r="153" spans="2:13" x14ac:dyDescent="0.45">
      <c r="B153" s="16" t="s">
        <v>29</v>
      </c>
      <c r="C153" s="17">
        <v>0.32</v>
      </c>
      <c r="D153" s="17">
        <v>0.46</v>
      </c>
      <c r="E153" s="17">
        <v>0.28999999999999998</v>
      </c>
      <c r="F153" s="17">
        <v>0.43</v>
      </c>
      <c r="G153" s="17">
        <v>0.32</v>
      </c>
      <c r="H153" s="17">
        <v>0.43</v>
      </c>
      <c r="I153" s="17"/>
      <c r="J153" s="33" t="e" vm="2">
        <v>#VALUE!</v>
      </c>
      <c r="K153" s="31" t="s">
        <v>40</v>
      </c>
      <c r="L153" s="33" t="e" vm="2">
        <v>#VALUE!</v>
      </c>
      <c r="M153" s="31" t="s">
        <v>40</v>
      </c>
    </row>
    <row r="154" spans="2:13" x14ac:dyDescent="0.45">
      <c r="B154" s="16" t="s">
        <v>31</v>
      </c>
      <c r="C154" s="17">
        <v>0.28000000000000003</v>
      </c>
      <c r="D154" s="17">
        <v>0.38</v>
      </c>
      <c r="E154" s="17">
        <v>0.37</v>
      </c>
      <c r="F154" s="17">
        <v>0.2</v>
      </c>
      <c r="G154" s="17">
        <v>0.28999999999999998</v>
      </c>
      <c r="H154" s="17">
        <v>0.31</v>
      </c>
      <c r="I154" s="17"/>
      <c r="J154" s="33" t="e" vm="2">
        <v>#VALUE!</v>
      </c>
      <c r="K154" s="31" t="s">
        <v>40</v>
      </c>
      <c r="L154" s="33" t="e" vm="1">
        <v>#VALUE!</v>
      </c>
      <c r="M154" s="35" t="s">
        <v>4</v>
      </c>
    </row>
    <row r="155" spans="2:13" x14ac:dyDescent="0.45">
      <c r="B155" s="21" t="s">
        <v>30</v>
      </c>
      <c r="C155" s="22">
        <v>0.31</v>
      </c>
      <c r="D155" s="22">
        <v>0.2</v>
      </c>
      <c r="E155" s="22">
        <v>0.46</v>
      </c>
      <c r="F155" s="22">
        <v>0.38</v>
      </c>
      <c r="G155" s="22">
        <v>0.26</v>
      </c>
      <c r="H155" s="22">
        <v>0.27</v>
      </c>
      <c r="I155" s="22"/>
      <c r="J155" s="39" t="e" vm="2">
        <v>#VALUE!</v>
      </c>
      <c r="K155" s="40" t="s">
        <v>40</v>
      </c>
      <c r="L155" s="39" t="e" vm="1">
        <v>#VALUE!</v>
      </c>
      <c r="M155" s="41" t="s">
        <v>4</v>
      </c>
    </row>
    <row r="163" spans="2:13" ht="30.6" x14ac:dyDescent="0.75">
      <c r="B163" s="1" t="s">
        <v>45</v>
      </c>
      <c r="C163" s="1"/>
      <c r="D163" s="1"/>
      <c r="E163" s="1"/>
      <c r="F163" s="1"/>
      <c r="G163" s="1"/>
      <c r="H163" s="1"/>
      <c r="I163" s="1"/>
      <c r="J163" s="1"/>
    </row>
    <row r="165" spans="2:13" x14ac:dyDescent="0.45">
      <c r="B165" s="3" t="s">
        <v>1</v>
      </c>
    </row>
    <row r="167" spans="2:13" x14ac:dyDescent="0.45">
      <c r="J167" s="54" t="s">
        <v>37</v>
      </c>
      <c r="K167" s="54"/>
      <c r="L167" s="54"/>
      <c r="M167" s="54"/>
    </row>
    <row r="168" spans="2:13" x14ac:dyDescent="0.45">
      <c r="B168" s="36" t="s">
        <v>49</v>
      </c>
      <c r="C168" s="37">
        <v>2015</v>
      </c>
      <c r="D168" s="38" t="s">
        <v>15</v>
      </c>
      <c r="E168" s="38" t="s">
        <v>16</v>
      </c>
      <c r="F168" s="38" t="s">
        <v>17</v>
      </c>
      <c r="G168" s="38" t="s">
        <v>18</v>
      </c>
      <c r="H168" s="38" t="s">
        <v>19</v>
      </c>
      <c r="I168" s="38" t="s">
        <v>42</v>
      </c>
      <c r="J168" s="55" t="s">
        <v>38</v>
      </c>
      <c r="K168" s="55"/>
      <c r="L168" s="55" t="s">
        <v>39</v>
      </c>
      <c r="M168" s="55"/>
    </row>
    <row r="169" spans="2:13" x14ac:dyDescent="0.45">
      <c r="B169" s="16" t="s">
        <v>26</v>
      </c>
      <c r="C169" s="17">
        <v>0.38</v>
      </c>
      <c r="D169" s="17">
        <v>0.28000000000000003</v>
      </c>
      <c r="E169" s="17">
        <v>0.38</v>
      </c>
      <c r="F169" s="17">
        <v>0.24</v>
      </c>
      <c r="G169" s="17">
        <v>0.2</v>
      </c>
      <c r="H169" s="17">
        <v>0.47</v>
      </c>
      <c r="I169" s="17"/>
      <c r="J169" s="33"/>
      <c r="K169" s="30" t="s">
        <v>4</v>
      </c>
      <c r="L169" s="33" t="e" vm="2">
        <v>#VALUE!</v>
      </c>
      <c r="M169" s="31" t="s">
        <v>40</v>
      </c>
    </row>
    <row r="170" spans="2:13" x14ac:dyDescent="0.45">
      <c r="B170" s="16" t="s">
        <v>27</v>
      </c>
      <c r="C170" s="17">
        <v>0.45</v>
      </c>
      <c r="D170" s="17">
        <v>0.36</v>
      </c>
      <c r="E170" s="17">
        <v>0.35</v>
      </c>
      <c r="F170" s="17">
        <v>0.23</v>
      </c>
      <c r="G170" s="17">
        <v>0.23</v>
      </c>
      <c r="H170" s="17">
        <v>0.24</v>
      </c>
      <c r="I170" s="17"/>
      <c r="J170" s="33"/>
      <c r="K170" s="30" t="s">
        <v>4</v>
      </c>
      <c r="L170" s="33" t="e" vm="2">
        <v>#VALUE!</v>
      </c>
      <c r="M170" s="31" t="s">
        <v>40</v>
      </c>
    </row>
    <row r="171" spans="2:13" x14ac:dyDescent="0.45">
      <c r="B171" s="16" t="s">
        <v>28</v>
      </c>
      <c r="C171" s="17">
        <v>0.45</v>
      </c>
      <c r="D171" s="17">
        <v>0.22</v>
      </c>
      <c r="E171" s="17">
        <v>0.21</v>
      </c>
      <c r="F171" s="17">
        <v>0.5</v>
      </c>
      <c r="G171" s="17">
        <v>0.46</v>
      </c>
      <c r="H171" s="17">
        <v>0.39</v>
      </c>
      <c r="I171" s="17"/>
      <c r="J171" s="33"/>
      <c r="K171" s="30" t="s">
        <v>41</v>
      </c>
      <c r="L171" s="33"/>
      <c r="M171" s="30" t="s">
        <v>4</v>
      </c>
    </row>
    <row r="172" spans="2:13" x14ac:dyDescent="0.45">
      <c r="B172" s="16" t="s">
        <v>29</v>
      </c>
      <c r="C172" s="17">
        <v>0.32</v>
      </c>
      <c r="D172" s="17">
        <v>0.46</v>
      </c>
      <c r="E172" s="17">
        <v>0.28999999999999998</v>
      </c>
      <c r="F172" s="17">
        <v>0.43</v>
      </c>
      <c r="G172" s="17">
        <v>0.32</v>
      </c>
      <c r="H172" s="17">
        <v>0.43</v>
      </c>
      <c r="I172" s="17"/>
      <c r="J172" s="33" t="e" vm="2">
        <v>#VALUE!</v>
      </c>
      <c r="K172" s="31" t="s">
        <v>40</v>
      </c>
      <c r="L172" s="33" t="e" vm="2">
        <v>#VALUE!</v>
      </c>
      <c r="M172" s="31" t="s">
        <v>40</v>
      </c>
    </row>
    <row r="173" spans="2:13" x14ac:dyDescent="0.45">
      <c r="B173" s="16" t="s">
        <v>31</v>
      </c>
      <c r="C173" s="17">
        <v>0.28000000000000003</v>
      </c>
      <c r="D173" s="17">
        <v>0.38</v>
      </c>
      <c r="E173" s="17">
        <v>0.37</v>
      </c>
      <c r="F173" s="17">
        <v>0.2</v>
      </c>
      <c r="G173" s="17">
        <v>0.28999999999999998</v>
      </c>
      <c r="H173" s="17">
        <v>0.31</v>
      </c>
      <c r="I173" s="17"/>
      <c r="J173" s="33" t="e" vm="2">
        <v>#VALUE!</v>
      </c>
      <c r="K173" s="31" t="s">
        <v>40</v>
      </c>
      <c r="L173" s="33"/>
      <c r="M173" s="30" t="s">
        <v>4</v>
      </c>
    </row>
    <row r="174" spans="2:13" x14ac:dyDescent="0.45">
      <c r="B174" s="21" t="s">
        <v>30</v>
      </c>
      <c r="C174" s="22">
        <v>0.31</v>
      </c>
      <c r="D174" s="22">
        <v>0.2</v>
      </c>
      <c r="E174" s="22">
        <v>0.46</v>
      </c>
      <c r="F174" s="22">
        <v>0.38</v>
      </c>
      <c r="G174" s="22">
        <v>0.26</v>
      </c>
      <c r="H174" s="22">
        <v>0.27</v>
      </c>
      <c r="I174" s="22"/>
      <c r="J174" s="39" t="e" vm="2">
        <v>#VALUE!</v>
      </c>
      <c r="K174" s="40" t="s">
        <v>40</v>
      </c>
      <c r="L174" s="39"/>
      <c r="M174" s="32" t="s">
        <v>4</v>
      </c>
    </row>
    <row r="184" spans="1:13" ht="30.6" x14ac:dyDescent="0.75">
      <c r="A184" s="42" t="s">
        <v>46</v>
      </c>
      <c r="B184" s="42"/>
      <c r="C184" s="1"/>
      <c r="D184" s="1"/>
      <c r="E184" s="1"/>
      <c r="F184" s="1"/>
      <c r="G184" s="1"/>
      <c r="H184" s="1"/>
      <c r="I184" s="1"/>
      <c r="J184" s="1"/>
    </row>
    <row r="186" spans="1:13" x14ac:dyDescent="0.45">
      <c r="A186" s="43" t="s">
        <v>1</v>
      </c>
      <c r="B186" s="3"/>
    </row>
    <row r="188" spans="1:13" x14ac:dyDescent="0.45">
      <c r="J188" s="54" t="s">
        <v>37</v>
      </c>
      <c r="K188" s="54"/>
      <c r="L188" s="54"/>
      <c r="M188" s="54"/>
    </row>
    <row r="189" spans="1:13" x14ac:dyDescent="0.45">
      <c r="A189" s="59" t="s">
        <v>50</v>
      </c>
      <c r="B189" s="59"/>
      <c r="C189" s="37">
        <v>2015</v>
      </c>
      <c r="D189" s="38" t="s">
        <v>15</v>
      </c>
      <c r="E189" s="38" t="s">
        <v>16</v>
      </c>
      <c r="F189" s="38" t="s">
        <v>17</v>
      </c>
      <c r="G189" s="38" t="s">
        <v>18</v>
      </c>
      <c r="H189" s="38" t="s">
        <v>19</v>
      </c>
      <c r="I189" s="38" t="s">
        <v>42</v>
      </c>
      <c r="J189" s="58" t="s">
        <v>38</v>
      </c>
      <c r="K189" s="58"/>
      <c r="L189" s="58" t="s">
        <v>39</v>
      </c>
      <c r="M189" s="58"/>
    </row>
    <row r="190" spans="1:13" x14ac:dyDescent="0.45">
      <c r="A190" s="44" t="e" vm="4">
        <v>#VALUE!</v>
      </c>
      <c r="B190" s="16" t="s">
        <v>26</v>
      </c>
      <c r="C190" s="17">
        <v>0.38</v>
      </c>
      <c r="D190" s="17">
        <v>0.28000000000000003</v>
      </c>
      <c r="E190" s="17">
        <v>0.38</v>
      </c>
      <c r="F190" s="17">
        <v>0.24</v>
      </c>
      <c r="G190" s="17">
        <v>0.2</v>
      </c>
      <c r="H190" s="17">
        <v>0.47</v>
      </c>
      <c r="I190" s="17"/>
      <c r="J190" s="33"/>
      <c r="K190" s="30" t="s">
        <v>4</v>
      </c>
      <c r="L190" s="33" t="e" vm="2">
        <v>#VALUE!</v>
      </c>
      <c r="M190" s="31" t="s">
        <v>40</v>
      </c>
    </row>
    <row r="191" spans="1:13" x14ac:dyDescent="0.45">
      <c r="A191" s="44" t="e" vm="5">
        <v>#VALUE!</v>
      </c>
      <c r="B191" s="16" t="s">
        <v>27</v>
      </c>
      <c r="C191" s="17">
        <v>0.45</v>
      </c>
      <c r="D191" s="17">
        <v>0.36</v>
      </c>
      <c r="E191" s="17">
        <v>0.35</v>
      </c>
      <c r="F191" s="17">
        <v>0.23</v>
      </c>
      <c r="G191" s="17">
        <v>0.23</v>
      </c>
      <c r="H191" s="17">
        <v>0.24</v>
      </c>
      <c r="I191" s="17"/>
      <c r="J191" s="33"/>
      <c r="K191" s="30" t="s">
        <v>4</v>
      </c>
      <c r="L191" s="33" t="e" vm="2">
        <v>#VALUE!</v>
      </c>
      <c r="M191" s="31" t="s">
        <v>40</v>
      </c>
    </row>
    <row r="192" spans="1:13" x14ac:dyDescent="0.45">
      <c r="A192" s="44" t="e" vm="6">
        <v>#VALUE!</v>
      </c>
      <c r="B192" s="16" t="s">
        <v>28</v>
      </c>
      <c r="C192" s="17">
        <v>0.45</v>
      </c>
      <c r="D192" s="17">
        <v>0.22</v>
      </c>
      <c r="E192" s="17">
        <v>0.21</v>
      </c>
      <c r="F192" s="17">
        <v>0.5</v>
      </c>
      <c r="G192" s="17">
        <v>0.46</v>
      </c>
      <c r="H192" s="17">
        <v>0.39</v>
      </c>
      <c r="I192" s="17"/>
      <c r="J192" s="33"/>
      <c r="K192" s="30" t="s">
        <v>41</v>
      </c>
      <c r="L192" s="33"/>
      <c r="M192" s="30" t="s">
        <v>4</v>
      </c>
    </row>
    <row r="193" spans="1:13" x14ac:dyDescent="0.45">
      <c r="A193" s="44" t="e" vm="7">
        <v>#VALUE!</v>
      </c>
      <c r="B193" s="16" t="s">
        <v>47</v>
      </c>
      <c r="C193" s="17">
        <v>0.32</v>
      </c>
      <c r="D193" s="17">
        <v>0.46</v>
      </c>
      <c r="E193" s="17">
        <v>0.28999999999999998</v>
      </c>
      <c r="F193" s="17">
        <v>0.43</v>
      </c>
      <c r="G193" s="17">
        <v>0.32</v>
      </c>
      <c r="H193" s="17">
        <v>0.43</v>
      </c>
      <c r="I193" s="17"/>
      <c r="J193" s="33" t="e" vm="2">
        <v>#VALUE!</v>
      </c>
      <c r="K193" s="31" t="s">
        <v>40</v>
      </c>
      <c r="L193" s="33" t="e" vm="2">
        <v>#VALUE!</v>
      </c>
      <c r="M193" s="31" t="s">
        <v>40</v>
      </c>
    </row>
    <row r="194" spans="1:13" x14ac:dyDescent="0.45">
      <c r="A194" s="44" t="e" vm="8">
        <v>#VALUE!</v>
      </c>
      <c r="B194" s="16" t="s">
        <v>31</v>
      </c>
      <c r="C194" s="17">
        <v>0.28000000000000003</v>
      </c>
      <c r="D194" s="17">
        <v>0.38</v>
      </c>
      <c r="E194" s="17">
        <v>0.37</v>
      </c>
      <c r="F194" s="17">
        <v>0.2</v>
      </c>
      <c r="G194" s="17">
        <v>0.28999999999999998</v>
      </c>
      <c r="H194" s="17">
        <v>0.31</v>
      </c>
      <c r="I194" s="17"/>
      <c r="J194" s="33" t="e" vm="2">
        <v>#VALUE!</v>
      </c>
      <c r="K194" s="31" t="s">
        <v>40</v>
      </c>
      <c r="L194" s="33"/>
      <c r="M194" s="30" t="s">
        <v>4</v>
      </c>
    </row>
    <row r="195" spans="1:13" x14ac:dyDescent="0.45">
      <c r="A195" s="45" t="e" vm="9">
        <v>#VALUE!</v>
      </c>
      <c r="B195" s="21" t="s">
        <v>30</v>
      </c>
      <c r="C195" s="22">
        <v>0.31</v>
      </c>
      <c r="D195" s="22">
        <v>0.2</v>
      </c>
      <c r="E195" s="22">
        <v>0.46</v>
      </c>
      <c r="F195" s="22">
        <v>0.38</v>
      </c>
      <c r="G195" s="22">
        <v>0.26</v>
      </c>
      <c r="H195" s="22">
        <v>0.27</v>
      </c>
      <c r="I195" s="22"/>
      <c r="J195" s="39" t="e" vm="2">
        <v>#VALUE!</v>
      </c>
      <c r="K195" s="40" t="s">
        <v>40</v>
      </c>
      <c r="L195" s="39"/>
      <c r="M195" s="32" t="s">
        <v>4</v>
      </c>
    </row>
    <row r="201" spans="1:13" ht="30.6" x14ac:dyDescent="0.75">
      <c r="A201" s="42"/>
      <c r="B201" s="1" t="s">
        <v>48</v>
      </c>
      <c r="C201" s="1"/>
      <c r="D201" s="1"/>
      <c r="E201" s="1"/>
      <c r="F201" s="1"/>
      <c r="G201" s="1"/>
      <c r="H201" s="1"/>
      <c r="I201" s="1"/>
      <c r="J201" s="1"/>
    </row>
    <row r="204" spans="1:13" x14ac:dyDescent="0.45">
      <c r="B204" s="36" t="s">
        <v>49</v>
      </c>
      <c r="C204" s="37">
        <v>2015</v>
      </c>
      <c r="D204" s="38" t="s">
        <v>15</v>
      </c>
      <c r="E204" s="38" t="s">
        <v>16</v>
      </c>
      <c r="F204" s="38" t="s">
        <v>17</v>
      </c>
      <c r="G204" s="38" t="s">
        <v>18</v>
      </c>
      <c r="H204" s="38" t="s">
        <v>19</v>
      </c>
    </row>
    <row r="205" spans="1:13" x14ac:dyDescent="0.45">
      <c r="B205" s="16" t="s">
        <v>26</v>
      </c>
      <c r="C205" s="17">
        <v>0.38</v>
      </c>
      <c r="D205" s="17">
        <v>0.39</v>
      </c>
      <c r="E205" s="17">
        <v>0.39</v>
      </c>
      <c r="F205" s="17">
        <v>0.4</v>
      </c>
      <c r="G205" s="17">
        <v>0.39</v>
      </c>
      <c r="H205" s="17">
        <v>0.38</v>
      </c>
    </row>
    <row r="206" spans="1:13" x14ac:dyDescent="0.45">
      <c r="B206" s="16" t="s">
        <v>27</v>
      </c>
      <c r="C206" s="17">
        <v>0.55000000000000004</v>
      </c>
      <c r="D206" s="17">
        <v>0.56000000000000005</v>
      </c>
      <c r="E206" s="17">
        <v>0.55000000000000004</v>
      </c>
      <c r="F206" s="17">
        <v>0.56999999999999995</v>
      </c>
      <c r="G206" s="17">
        <v>0.55000000000000004</v>
      </c>
      <c r="H206" s="17">
        <v>0.55000000000000004</v>
      </c>
    </row>
    <row r="207" spans="1:13" x14ac:dyDescent="0.45">
      <c r="B207" s="16" t="s">
        <v>28</v>
      </c>
      <c r="C207" s="17">
        <v>0.57999999999999996</v>
      </c>
      <c r="D207" s="17">
        <v>0.56999999999999995</v>
      </c>
      <c r="E207" s="17">
        <v>0.55000000000000004</v>
      </c>
      <c r="F207" s="17">
        <v>0.55000000000000004</v>
      </c>
      <c r="G207" s="17">
        <v>0.54</v>
      </c>
      <c r="H207" s="17">
        <v>0.53</v>
      </c>
    </row>
    <row r="208" spans="1:13" x14ac:dyDescent="0.45">
      <c r="B208" s="16" t="s">
        <v>29</v>
      </c>
      <c r="C208" s="17">
        <v>0.22</v>
      </c>
      <c r="D208" s="17">
        <v>0.24</v>
      </c>
      <c r="E208" s="17">
        <v>0.24</v>
      </c>
      <c r="F208" s="17">
        <v>0.24</v>
      </c>
      <c r="G208" s="17">
        <v>0.24</v>
      </c>
      <c r="H208" s="17">
        <v>0.24</v>
      </c>
    </row>
    <row r="209" spans="2:9" x14ac:dyDescent="0.45">
      <c r="B209" s="16" t="s">
        <v>31</v>
      </c>
      <c r="C209" s="17">
        <v>0.11</v>
      </c>
      <c r="D209" s="17">
        <f>C209+0.02</f>
        <v>0.13</v>
      </c>
      <c r="E209" s="17">
        <v>0.33</v>
      </c>
      <c r="F209" s="17">
        <v>0.34</v>
      </c>
      <c r="G209" s="17">
        <v>0.37</v>
      </c>
      <c r="H209" s="17">
        <v>0.38</v>
      </c>
    </row>
    <row r="210" spans="2:9" x14ac:dyDescent="0.45">
      <c r="B210" s="21" t="s">
        <v>30</v>
      </c>
      <c r="C210" s="17">
        <v>0.44</v>
      </c>
      <c r="D210" s="17">
        <v>0.45</v>
      </c>
      <c r="E210" s="17">
        <v>0.47</v>
      </c>
      <c r="F210" s="17">
        <v>0.45</v>
      </c>
      <c r="G210" s="17">
        <v>0.44</v>
      </c>
      <c r="H210" s="17">
        <v>0.5</v>
      </c>
    </row>
    <row r="214" spans="2:9" s="29" customFormat="1" x14ac:dyDescent="0.45">
      <c r="B214" s="29" t="s">
        <v>0</v>
      </c>
      <c r="I214" s="29" t="s">
        <v>51</v>
      </c>
    </row>
  </sheetData>
  <mergeCells count="18">
    <mergeCell ref="J188:M188"/>
    <mergeCell ref="J189:K189"/>
    <mergeCell ref="L189:M189"/>
    <mergeCell ref="A189:B189"/>
    <mergeCell ref="J149:K149"/>
    <mergeCell ref="L149:M149"/>
    <mergeCell ref="J148:M148"/>
    <mergeCell ref="J167:M167"/>
    <mergeCell ref="J168:K168"/>
    <mergeCell ref="L168:M168"/>
    <mergeCell ref="I10:I11"/>
    <mergeCell ref="J10:J11"/>
    <mergeCell ref="H10:H11"/>
    <mergeCell ref="C10:C11"/>
    <mergeCell ref="D10:D11"/>
    <mergeCell ref="E10:E11"/>
    <mergeCell ref="F10:F11"/>
    <mergeCell ref="G10:G11"/>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first="1" last="1" xr2:uid="{A30DC974-3BF7-441A-8B33-D5986EF3C80F}">
          <x14:colorSeries theme="4"/>
          <x14:colorNegative rgb="FFD00000"/>
          <x14:colorAxis rgb="FF000000"/>
          <x14:colorMarkers rgb="FFD00000"/>
          <x14:colorFirst theme="4"/>
          <x14:colorLast theme="4"/>
          <x14:colorHigh rgb="FFD00000"/>
          <x14:colorLow rgb="FFD00000"/>
          <x14:sparklines>
            <x14:sparkline>
              <xm:f>Table!C190:H190</xm:f>
              <xm:sqref>I190</xm:sqref>
            </x14:sparkline>
            <x14:sparkline>
              <xm:f>Table!C191:H191</xm:f>
              <xm:sqref>I191</xm:sqref>
            </x14:sparkline>
            <x14:sparkline>
              <xm:f>Table!C192:H192</xm:f>
              <xm:sqref>I192</xm:sqref>
            </x14:sparkline>
            <x14:sparkline>
              <xm:f>Table!C193:H193</xm:f>
              <xm:sqref>I193</xm:sqref>
            </x14:sparkline>
            <x14:sparkline>
              <xm:f>Table!C194:H194</xm:f>
              <xm:sqref>I194</xm:sqref>
            </x14:sparkline>
            <x14:sparkline>
              <xm:f>Table!C195:H195</xm:f>
              <xm:sqref>I195</xm:sqref>
            </x14:sparkline>
          </x14:sparklines>
        </x14:sparklineGroup>
        <x14:sparklineGroup displayEmptyCellsAs="gap" first="1" last="1" xr2:uid="{94E6F201-752B-4B8B-BDD6-FA0FEDEDD65C}">
          <x14:colorSeries theme="4"/>
          <x14:colorNegative rgb="FFD00000"/>
          <x14:colorAxis rgb="FF000000"/>
          <x14:colorMarkers rgb="FFD00000"/>
          <x14:colorFirst theme="4"/>
          <x14:colorLast theme="4"/>
          <x14:colorHigh rgb="FFD00000"/>
          <x14:colorLow rgb="FFD00000"/>
          <x14:sparklines>
            <x14:sparkline>
              <xm:f>Table!C169:H169</xm:f>
              <xm:sqref>I169</xm:sqref>
            </x14:sparkline>
            <x14:sparkline>
              <xm:f>Table!C170:H170</xm:f>
              <xm:sqref>I170</xm:sqref>
            </x14:sparkline>
            <x14:sparkline>
              <xm:f>Table!C171:H171</xm:f>
              <xm:sqref>I171</xm:sqref>
            </x14:sparkline>
            <x14:sparkline>
              <xm:f>Table!C172:H172</xm:f>
              <xm:sqref>I172</xm:sqref>
            </x14:sparkline>
            <x14:sparkline>
              <xm:f>Table!C173:H173</xm:f>
              <xm:sqref>I173</xm:sqref>
            </x14:sparkline>
            <x14:sparkline>
              <xm:f>Table!C174:H174</xm:f>
              <xm:sqref>I174</xm:sqref>
            </x14:sparkline>
          </x14:sparklines>
        </x14:sparklineGroup>
        <x14:sparklineGroup displayEmptyCellsAs="gap" first="1" last="1" xr2:uid="{3CF0E577-354D-4833-BB7A-B6DFE976BEA5}">
          <x14:colorSeries theme="4"/>
          <x14:colorNegative rgb="FFD00000"/>
          <x14:colorAxis rgb="FF000000"/>
          <x14:colorMarkers rgb="FFD00000"/>
          <x14:colorFirst theme="4"/>
          <x14:colorLast theme="4"/>
          <x14:colorHigh rgb="FFD00000"/>
          <x14:colorLow rgb="FFD00000"/>
          <x14:sparklines>
            <x14:sparkline>
              <xm:f>Table!C150:H150</xm:f>
              <xm:sqref>I150</xm:sqref>
            </x14:sparkline>
            <x14:sparkline>
              <xm:f>Table!C151:H151</xm:f>
              <xm:sqref>I151</xm:sqref>
            </x14:sparkline>
            <x14:sparkline>
              <xm:f>Table!C152:H152</xm:f>
              <xm:sqref>I152</xm:sqref>
            </x14:sparkline>
            <x14:sparkline>
              <xm:f>Table!C153:H153</xm:f>
              <xm:sqref>I153</xm:sqref>
            </x14:sparkline>
            <x14:sparkline>
              <xm:f>Table!C154:H154</xm:f>
              <xm:sqref>I154</xm:sqref>
            </x14:sparkline>
            <x14:sparkline>
              <xm:f>Table!C155:H155</xm:f>
              <xm:sqref>I155</xm:sqref>
            </x14:sparkline>
          </x14:sparklines>
        </x14:sparklineGroup>
        <x14:sparklineGroup displayEmptyCellsAs="gap" first="1" last="1" xr2:uid="{5C939191-D2A8-4D2E-8A50-78E993F37AC0}">
          <x14:colorSeries theme="4"/>
          <x14:colorNegative rgb="FFD00000"/>
          <x14:colorAxis rgb="FF000000"/>
          <x14:colorMarkers rgb="FFD00000"/>
          <x14:colorFirst theme="4"/>
          <x14:colorLast theme="4"/>
          <x14:colorHigh rgb="FFD00000"/>
          <x14:colorLow rgb="FFD00000"/>
          <x14:sparklines>
            <x14:sparkline>
              <xm:f>Table!C133:H133</xm:f>
              <xm:sqref>I133</xm:sqref>
            </x14:sparkline>
            <x14:sparkline>
              <xm:f>Table!C134:H134</xm:f>
              <xm:sqref>I134</xm:sqref>
            </x14:sparkline>
            <x14:sparkline>
              <xm:f>Table!C135:H135</xm:f>
              <xm:sqref>I135</xm:sqref>
            </x14:sparkline>
            <x14:sparkline>
              <xm:f>Table!C136:H136</xm:f>
              <xm:sqref>I136</xm:sqref>
            </x14:sparkline>
            <x14:sparkline>
              <xm:f>Table!C137:H137</xm:f>
              <xm:sqref>I137</xm:sqref>
            </x14:sparkline>
            <x14:sparkline>
              <xm:f>Table!C138:H138</xm:f>
              <xm:sqref>I138</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0DAD-51A7-4152-9CB0-D6EE96EE65D4}">
  <dimension ref="A1"/>
  <sheetViews>
    <sheetView tabSelected="1" workbookViewId="0"/>
  </sheetViews>
  <sheetFormatPr defaultRowHeight="17.399999999999999" x14ac:dyDescent="0.45"/>
  <cols>
    <col min="1" max="1" width="11.81640625" bestFit="1" customWidth="1"/>
  </cols>
  <sheetData>
    <row r="1" spans="1:1" x14ac:dyDescent="0.45">
      <c r="A1">
        <f>1000/24000</f>
        <v>4.1666666666666664E-2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6935F-1862-4237-B3E1-1CD0CAAEA919}">
  <dimension ref="A1:R48"/>
  <sheetViews>
    <sheetView topLeftCell="D1" workbookViewId="0">
      <pane ySplit="1" topLeftCell="A18" activePane="bottomLeft" state="frozen"/>
      <selection pane="bottomLeft" activeCell="P23" sqref="P23:R27"/>
    </sheetView>
  </sheetViews>
  <sheetFormatPr defaultRowHeight="17.399999999999999" x14ac:dyDescent="0.45"/>
  <cols>
    <col min="1" max="1" width="26.90625" customWidth="1"/>
    <col min="16" max="16" width="22.453125" customWidth="1"/>
  </cols>
  <sheetData>
    <row r="1" spans="1:16" s="46" customFormat="1" ht="23.4" x14ac:dyDescent="0.45">
      <c r="A1" s="46" t="s">
        <v>61</v>
      </c>
      <c r="P1" s="46" t="s">
        <v>62</v>
      </c>
    </row>
    <row r="21" spans="1:18" s="46" customFormat="1" ht="23.4" x14ac:dyDescent="0.45">
      <c r="A21" s="46" t="s">
        <v>52</v>
      </c>
      <c r="P21" s="46" t="s">
        <v>52</v>
      </c>
    </row>
    <row r="23" spans="1:18" x14ac:dyDescent="0.45">
      <c r="B23" s="48" t="s">
        <v>55</v>
      </c>
      <c r="C23" s="48" t="s">
        <v>56</v>
      </c>
      <c r="Q23" s="48" t="s">
        <v>63</v>
      </c>
      <c r="R23" s="48" t="s">
        <v>64</v>
      </c>
    </row>
    <row r="24" spans="1:18" x14ac:dyDescent="0.45">
      <c r="A24" t="s">
        <v>53</v>
      </c>
      <c r="B24" s="47">
        <v>0.41</v>
      </c>
      <c r="C24" s="47">
        <v>0.32</v>
      </c>
      <c r="P24" t="s">
        <v>6</v>
      </c>
      <c r="Q24" s="47">
        <v>0.53</v>
      </c>
      <c r="R24" s="47">
        <v>0.47</v>
      </c>
    </row>
    <row r="25" spans="1:18" x14ac:dyDescent="0.45">
      <c r="A25" t="s">
        <v>54</v>
      </c>
      <c r="B25" s="47">
        <v>0.71</v>
      </c>
      <c r="C25" s="47">
        <v>0.65</v>
      </c>
      <c r="P25" t="s">
        <v>60</v>
      </c>
      <c r="Q25" s="47">
        <v>0.5</v>
      </c>
      <c r="R25" s="47">
        <v>0.41</v>
      </c>
    </row>
    <row r="26" spans="1:18" x14ac:dyDescent="0.45">
      <c r="A26" t="s">
        <v>12</v>
      </c>
      <c r="B26" s="47">
        <v>0.33</v>
      </c>
      <c r="C26" s="47">
        <v>0.49</v>
      </c>
      <c r="P26" t="s">
        <v>11</v>
      </c>
      <c r="Q26" s="47">
        <v>0.41</v>
      </c>
      <c r="R26" s="47">
        <v>0.34</v>
      </c>
    </row>
    <row r="27" spans="1:18" x14ac:dyDescent="0.45">
      <c r="P27" t="s">
        <v>12</v>
      </c>
      <c r="Q27" s="47">
        <v>0.73</v>
      </c>
      <c r="R27" s="47">
        <v>0.53</v>
      </c>
    </row>
    <row r="28" spans="1:18" x14ac:dyDescent="0.45">
      <c r="Q28" s="47"/>
    </row>
    <row r="31" spans="1:18" s="46" customFormat="1" ht="23.4" x14ac:dyDescent="0.45">
      <c r="A31" s="46" t="s">
        <v>57</v>
      </c>
      <c r="P31" s="46" t="s">
        <v>57</v>
      </c>
    </row>
    <row r="34" spans="1:18" x14ac:dyDescent="0.45">
      <c r="B34" s="48" t="s">
        <v>55</v>
      </c>
      <c r="C34" s="48" t="s">
        <v>56</v>
      </c>
      <c r="Q34" s="48" t="s">
        <v>63</v>
      </c>
      <c r="R34" s="48" t="s">
        <v>64</v>
      </c>
    </row>
    <row r="35" spans="1:18" ht="34.799999999999997" x14ac:dyDescent="0.45">
      <c r="A35" s="49" t="s">
        <v>58</v>
      </c>
      <c r="B35" s="47">
        <v>0.33</v>
      </c>
      <c r="C35" s="47">
        <v>0.49</v>
      </c>
      <c r="P35" t="s">
        <v>12</v>
      </c>
      <c r="Q35" s="47">
        <v>0.73</v>
      </c>
      <c r="R35" s="47">
        <v>0.53</v>
      </c>
    </row>
    <row r="36" spans="1:18" x14ac:dyDescent="0.45">
      <c r="A36" t="s">
        <v>60</v>
      </c>
      <c r="B36" s="47">
        <v>0.71</v>
      </c>
      <c r="C36" s="47">
        <v>0.65</v>
      </c>
      <c r="P36" t="s">
        <v>11</v>
      </c>
      <c r="Q36" s="47">
        <v>0.41</v>
      </c>
      <c r="R36" s="47">
        <v>0.34</v>
      </c>
    </row>
    <row r="37" spans="1:18" x14ac:dyDescent="0.45">
      <c r="A37" t="s">
        <v>59</v>
      </c>
      <c r="B37" s="47">
        <v>0.41</v>
      </c>
      <c r="C37" s="47">
        <v>0.32</v>
      </c>
      <c r="P37" t="s">
        <v>60</v>
      </c>
      <c r="Q37" s="47">
        <v>0.5</v>
      </c>
      <c r="R37" s="47">
        <v>0.41</v>
      </c>
    </row>
    <row r="38" spans="1:18" x14ac:dyDescent="0.45">
      <c r="P38" t="s">
        <v>6</v>
      </c>
      <c r="Q38" s="47">
        <v>0.53</v>
      </c>
      <c r="R38" s="47">
        <v>0.47</v>
      </c>
    </row>
    <row r="48" spans="1:18" x14ac:dyDescent="0.45">
      <c r="J48">
        <f>21+10+12</f>
        <v>43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221AD-8687-4034-9ED7-4AE64EB652A7}">
  <dimension ref="A1"/>
  <sheetViews>
    <sheetView workbookViewId="0">
      <selection activeCell="A2" sqref="A2"/>
    </sheetView>
  </sheetViews>
  <sheetFormatPr defaultRowHeight="17.399999999999999" x14ac:dyDescent="0.45"/>
  <sheetData>
    <row r="1" spans="1:1" x14ac:dyDescent="0.45">
      <c r="A1" t="s">
        <v>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vt:lpstr>
      <vt:lpstr>Sheet1</vt:lpstr>
      <vt:lpstr>Boys vs Girls</vt:lpstr>
      <vt:lpstr>Urban vs Rural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K. Emery</dc:creator>
  <cp:lastModifiedBy>Ann K. Emery</cp:lastModifiedBy>
  <dcterms:created xsi:type="dcterms:W3CDTF">2026-07-20T16:55:30Z</dcterms:created>
  <dcterms:modified xsi:type="dcterms:W3CDTF">2026-07-27T16:14:27Z</dcterms:modified>
</cp:coreProperties>
</file>